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电器维修服务采购项目报价汇总表" sheetId="11" r:id="rId1"/>
    <sheet name="（一）洗衣机维修报价清单表" sheetId="12" r:id="rId2"/>
    <sheet name="（二）电视维修报价清单表" sheetId="13" r:id="rId3"/>
    <sheet name="（三）电热水器维修报价清单表" sheetId="14" r:id="rId4"/>
    <sheet name="（四）空调维修、安装报价清单表" sheetId="15" r:id="rId5"/>
    <sheet name="（五）冰箱冷柜维修报价清单表" sheetId="16" r:id="rId6"/>
    <sheet name="（六）燃气灶维修报价清单表" sheetId="17" r:id="rId7"/>
    <sheet name="（七）抽油烟机维修报价清单表" sheetId="18" r:id="rId8"/>
    <sheet name="（八）微波炉维修报价清单表" sheetId="19" r:id="rId9"/>
    <sheet name="（九）电风扇维修报价清单表" sheetId="20" r:id="rId10"/>
    <sheet name="（十）饮水机维修报价清单表" sheetId="21" r:id="rId11"/>
  </sheets>
  <calcPr calcId="144525"/>
</workbook>
</file>

<file path=xl/sharedStrings.xml><?xml version="1.0" encoding="utf-8"?>
<sst xmlns="http://schemas.openxmlformats.org/spreadsheetml/2006/main" count="723" uniqueCount="252">
  <si>
    <t>2023年广州南方学院电器维修服务采购项目</t>
  </si>
  <si>
    <t>报价汇总表</t>
  </si>
  <si>
    <t>序号</t>
  </si>
  <si>
    <t>类别</t>
  </si>
  <si>
    <t>单位</t>
  </si>
  <si>
    <t>数量</t>
  </si>
  <si>
    <t>总价</t>
  </si>
  <si>
    <t>备注</t>
  </si>
  <si>
    <t>项</t>
  </si>
  <si>
    <t>“/”表示该处项目不需报价</t>
  </si>
  <si>
    <t>汇总</t>
  </si>
  <si>
    <t>各类单价报价之和</t>
  </si>
  <si>
    <t>（一）洗衣机维修报价清单表</t>
  </si>
  <si>
    <t>项目</t>
  </si>
  <si>
    <t>单价（元）</t>
  </si>
  <si>
    <t>电路控制板</t>
  </si>
  <si>
    <t>套</t>
  </si>
  <si>
    <t>进水阀</t>
  </si>
  <si>
    <t>个</t>
  </si>
  <si>
    <t>安全开关</t>
  </si>
  <si>
    <t>水位开关</t>
  </si>
  <si>
    <t>电容</t>
  </si>
  <si>
    <t>只</t>
  </si>
  <si>
    <t>牵引器</t>
  </si>
  <si>
    <t>电机</t>
  </si>
  <si>
    <t>台</t>
  </si>
  <si>
    <t>传动皮带</t>
  </si>
  <si>
    <t>条</t>
  </si>
  <si>
    <t>离合器</t>
  </si>
  <si>
    <t>进水管</t>
  </si>
  <si>
    <t>排水管</t>
  </si>
  <si>
    <t>检修</t>
  </si>
  <si>
    <t>含检测</t>
  </si>
  <si>
    <t>电机散热扇叶</t>
  </si>
  <si>
    <t>片</t>
  </si>
  <si>
    <t>清洗</t>
  </si>
  <si>
    <t>修理线路</t>
  </si>
  <si>
    <t>（二）电视维修报价清单表</t>
  </si>
  <si>
    <t>维修项目</t>
  </si>
  <si>
    <r>
      <rPr>
        <sz val="11"/>
        <color theme="1"/>
        <rFont val="宋体"/>
        <charset val="134"/>
      </rPr>
      <t>21</t>
    </r>
    <r>
      <rPr>
        <sz val="11"/>
        <color rgb="FF000000"/>
        <rFont val="宋体"/>
        <charset val="134"/>
      </rPr>
      <t>寸及以下</t>
    </r>
  </si>
  <si>
    <r>
      <rPr>
        <sz val="11"/>
        <color theme="1"/>
        <rFont val="宋体"/>
        <charset val="134"/>
      </rPr>
      <t>25</t>
    </r>
    <r>
      <rPr>
        <sz val="11"/>
        <color rgb="FF000000"/>
        <rFont val="宋体"/>
        <charset val="134"/>
      </rPr>
      <t>寸（元）</t>
    </r>
  </si>
  <si>
    <r>
      <rPr>
        <sz val="11"/>
        <color theme="1"/>
        <rFont val="宋体"/>
        <charset val="134"/>
      </rPr>
      <t>29</t>
    </r>
    <r>
      <rPr>
        <sz val="11"/>
        <color rgb="FF000000"/>
        <rFont val="宋体"/>
        <charset val="134"/>
      </rPr>
      <t>寸（元）</t>
    </r>
  </si>
  <si>
    <r>
      <rPr>
        <sz val="11"/>
        <color theme="1"/>
        <rFont val="宋体"/>
        <charset val="134"/>
      </rPr>
      <t>34</t>
    </r>
    <r>
      <rPr>
        <sz val="11"/>
        <color rgb="FF000000"/>
        <rFont val="宋体"/>
        <charset val="134"/>
      </rPr>
      <t>寸（元）</t>
    </r>
  </si>
  <si>
    <r>
      <rPr>
        <sz val="11"/>
        <color theme="1"/>
        <rFont val="宋体"/>
        <charset val="134"/>
      </rPr>
      <t>42</t>
    </r>
    <r>
      <rPr>
        <sz val="11"/>
        <color rgb="FF000000"/>
        <rFont val="宋体"/>
        <charset val="134"/>
      </rPr>
      <t>寸（元）</t>
    </r>
  </si>
  <si>
    <t>非遥</t>
  </si>
  <si>
    <t>遥控</t>
  </si>
  <si>
    <t>更换电感器</t>
  </si>
  <si>
    <t>/</t>
  </si>
  <si>
    <t>更换电位器</t>
  </si>
  <si>
    <t>更换电阻</t>
  </si>
  <si>
    <t>更换电容器</t>
  </si>
  <si>
    <t>更换二极管</t>
  </si>
  <si>
    <t>更换三极管</t>
  </si>
  <si>
    <t>更换行输出管</t>
  </si>
  <si>
    <t>更换电源管</t>
  </si>
  <si>
    <t>更换电源块</t>
  </si>
  <si>
    <t>更换电源变压器</t>
  </si>
  <si>
    <t>更换行输出变压 器（高压包）</t>
  </si>
  <si>
    <t>更换行推动变压蛊</t>
  </si>
  <si>
    <t>更换中周变压器</t>
  </si>
  <si>
    <t>更换集成电路 （焊接式）</t>
  </si>
  <si>
    <t>更换高频头</t>
  </si>
  <si>
    <t>更换开关</t>
  </si>
  <si>
    <t>更换喇叭</t>
  </si>
  <si>
    <t>更换电源线</t>
  </si>
  <si>
    <t>更换保险管</t>
  </si>
  <si>
    <t>更换显像管</t>
  </si>
  <si>
    <t>更换显像管座</t>
  </si>
  <si>
    <t>更换预选键或按键</t>
  </si>
  <si>
    <t>维修印刷电路基板</t>
  </si>
  <si>
    <t>消磁</t>
  </si>
  <si>
    <t>调整内部点位器</t>
  </si>
  <si>
    <t>除尘</t>
  </si>
  <si>
    <t>色度调整</t>
  </si>
  <si>
    <t>检测、检修</t>
  </si>
  <si>
    <t>更换电脑板</t>
  </si>
  <si>
    <t>遥控器</t>
  </si>
  <si>
    <t>（三）电热水器维修报价清单表</t>
  </si>
  <si>
    <t>漏电开关电源线</t>
  </si>
  <si>
    <t>温控器</t>
  </si>
  <si>
    <t>安全阀</t>
  </si>
  <si>
    <t>加热棒</t>
  </si>
  <si>
    <t>防电墙（热水）</t>
  </si>
  <si>
    <t>补给水管</t>
  </si>
  <si>
    <t>出水管</t>
  </si>
  <si>
    <t>防电墙（冷水）</t>
  </si>
  <si>
    <t>热保护器</t>
  </si>
  <si>
    <t>混水阀</t>
  </si>
  <si>
    <t>温控旋钮</t>
  </si>
  <si>
    <t>维修电路板</t>
  </si>
  <si>
    <t>块</t>
  </si>
  <si>
    <t>更换电路板</t>
  </si>
  <si>
    <t>清洗水箱</t>
  </si>
  <si>
    <t>拆电热水器（40L-80L）</t>
  </si>
  <si>
    <t>安装电热水（40L-80L)</t>
  </si>
  <si>
    <t>花洒头</t>
  </si>
  <si>
    <t>PPR热水专用管（20）</t>
  </si>
  <si>
    <t>米</t>
  </si>
  <si>
    <t>PPR热水专用管（25）</t>
  </si>
  <si>
    <t>PPR热水专用带牙弯头、直通、三通（20）</t>
  </si>
  <si>
    <t>六角外牙直通（20）</t>
  </si>
  <si>
    <t>六角外牙直通（25）</t>
  </si>
  <si>
    <t>不锈钢角阀（20）</t>
  </si>
  <si>
    <t>不锈钢一分二角阀</t>
  </si>
  <si>
    <t>规格20</t>
  </si>
  <si>
    <t>单拆热水器</t>
  </si>
  <si>
    <t>拆装热水器</t>
  </si>
  <si>
    <t>单装热水器</t>
  </si>
  <si>
    <t>（四）空调维修、安装报价清单表</t>
  </si>
  <si>
    <t>名称</t>
  </si>
  <si>
    <t>家用机</t>
  </si>
  <si>
    <t>中央空调</t>
  </si>
  <si>
    <t>1.5匹以下</t>
  </si>
  <si>
    <t>2匹</t>
  </si>
  <si>
    <t>3匹</t>
  </si>
  <si>
    <t>5匹</t>
  </si>
  <si>
    <t>16匹</t>
  </si>
  <si>
    <t>单价</t>
  </si>
  <si>
    <t>排除噪音、漏水</t>
  </si>
  <si>
    <t>元</t>
  </si>
  <si>
    <t>检修、检测</t>
  </si>
  <si>
    <t>清洗空调</t>
  </si>
  <si>
    <t>更换保温棉、扎带</t>
  </si>
  <si>
    <t>万能遥控器</t>
  </si>
  <si>
    <t>更换风机电容</t>
  </si>
  <si>
    <t>更换压缩机电容</t>
  </si>
  <si>
    <t>更换温度传感器</t>
  </si>
  <si>
    <t>更换压缩机端子线</t>
  </si>
  <si>
    <t>更换接收器</t>
  </si>
  <si>
    <t>换电路板</t>
  </si>
  <si>
    <r>
      <rPr>
        <sz val="10.5"/>
        <color theme="1"/>
        <rFont val="宋体"/>
        <charset val="134"/>
      </rPr>
      <t>补加雪种（常规</t>
    </r>
    <r>
      <rPr>
        <sz val="8"/>
        <color rgb="FF000000"/>
        <rFont val="Calibri"/>
        <charset val="134"/>
      </rPr>
      <t>R22</t>
    </r>
    <r>
      <rPr>
        <sz val="8"/>
        <color rgb="FF000000"/>
        <rFont val="宋体"/>
        <charset val="134"/>
      </rPr>
      <t>）</t>
    </r>
  </si>
  <si>
    <r>
      <rPr>
        <sz val="10.5"/>
        <color theme="1"/>
        <rFont val="宋体"/>
        <charset val="134"/>
      </rPr>
      <t>整机加雪种（常规</t>
    </r>
    <r>
      <rPr>
        <sz val="8"/>
        <color rgb="FF000000"/>
        <rFont val="Calibri"/>
        <charset val="134"/>
      </rPr>
      <t>R22</t>
    </r>
    <r>
      <rPr>
        <sz val="8"/>
        <color rgb="FF000000"/>
        <rFont val="宋体"/>
        <charset val="134"/>
      </rPr>
      <t>）</t>
    </r>
  </si>
  <si>
    <r>
      <rPr>
        <sz val="10.5"/>
        <color theme="1"/>
        <rFont val="宋体"/>
        <charset val="134"/>
      </rPr>
      <t>补加雪种（环保</t>
    </r>
    <r>
      <rPr>
        <sz val="8"/>
        <color rgb="FF000000"/>
        <rFont val="Calibri"/>
        <charset val="134"/>
      </rPr>
      <t>R410A</t>
    </r>
    <r>
      <rPr>
        <sz val="8"/>
        <color rgb="FF000000"/>
        <rFont val="宋体"/>
        <charset val="134"/>
      </rPr>
      <t>）</t>
    </r>
  </si>
  <si>
    <r>
      <rPr>
        <sz val="10.5"/>
        <color theme="1"/>
        <rFont val="宋体"/>
        <charset val="134"/>
      </rPr>
      <t>整机加雪种（环保</t>
    </r>
    <r>
      <rPr>
        <sz val="8"/>
        <color rgb="FF000000"/>
        <rFont val="Calibri"/>
        <charset val="134"/>
      </rPr>
      <t>R410A</t>
    </r>
    <r>
      <rPr>
        <sz val="8"/>
        <color rgb="FF000000"/>
        <rFont val="宋体"/>
        <charset val="134"/>
      </rPr>
      <t>）</t>
    </r>
  </si>
  <si>
    <t>处理制冷系统：管路堵塞、水分杂质</t>
  </si>
  <si>
    <t>更换压缩机</t>
  </si>
  <si>
    <t>更换交流接触器</t>
  </si>
  <si>
    <t>1.5匹以下无交流接触器</t>
  </si>
  <si>
    <t>更换浮子开关</t>
  </si>
  <si>
    <t>检流电路板</t>
  </si>
  <si>
    <t>2匹以下无此件</t>
  </si>
  <si>
    <t>多功能电路板</t>
  </si>
  <si>
    <t>相序保护器</t>
  </si>
  <si>
    <t>拆装整机</t>
  </si>
  <si>
    <t>拆装内机</t>
  </si>
  <si>
    <t>拆装外机</t>
  </si>
  <si>
    <t>单拆整机</t>
  </si>
  <si>
    <t>单装整机</t>
  </si>
  <si>
    <t>标准空调铁架</t>
  </si>
  <si>
    <t>标准空调坐地铁架</t>
  </si>
  <si>
    <t>标准空调不锈钢架</t>
  </si>
  <si>
    <t>标准空调不锈钢坐地架</t>
  </si>
  <si>
    <r>
      <rPr>
        <sz val="10.5"/>
        <color theme="1"/>
        <rFont val="宋体"/>
        <charset val="134"/>
      </rPr>
      <t>冷媒连接管线</t>
    </r>
    <r>
      <rPr>
        <sz val="10.5"/>
        <color rgb="FF000000"/>
        <rFont val="宋体"/>
        <charset val="134"/>
      </rPr>
      <t>9mm保温管</t>
    </r>
  </si>
  <si>
    <r>
      <rPr>
        <sz val="10.5"/>
        <color theme="1"/>
        <rFont val="宋体"/>
        <charset val="134"/>
      </rPr>
      <t>冷媒连接管线</t>
    </r>
    <r>
      <rPr>
        <sz val="10.5"/>
        <color rgb="FF000000"/>
        <rFont val="宋体"/>
        <charset val="134"/>
      </rPr>
      <t>13mm保温管</t>
    </r>
  </si>
  <si>
    <r>
      <rPr>
        <sz val="10.5"/>
        <color theme="1"/>
        <rFont val="宋体"/>
        <charset val="134"/>
      </rPr>
      <t>冷媒连接管线</t>
    </r>
    <r>
      <rPr>
        <sz val="10.5"/>
        <color rgb="FF000000"/>
        <rFont val="宋体"/>
        <charset val="134"/>
      </rPr>
      <t>19mm保温管</t>
    </r>
  </si>
  <si>
    <t>装饰槽</t>
  </si>
  <si>
    <r>
      <rPr>
        <sz val="10.5"/>
        <color theme="1"/>
        <rFont val="宋体"/>
        <charset val="134"/>
      </rPr>
      <t>PVC（6</t>
    </r>
    <r>
      <rPr>
        <sz val="10.5"/>
        <color rgb="FF000000"/>
        <rFont val="宋体"/>
        <charset val="134"/>
      </rPr>
      <t>分）管</t>
    </r>
  </si>
  <si>
    <r>
      <rPr>
        <sz val="10.5"/>
        <color theme="1"/>
        <rFont val="宋体"/>
        <charset val="134"/>
      </rPr>
      <t>PVC （6</t>
    </r>
    <r>
      <rPr>
        <sz val="10.5"/>
        <color rgb="FF000000"/>
        <rFont val="宋体"/>
        <charset val="134"/>
      </rPr>
      <t>分含保温管）管</t>
    </r>
  </si>
  <si>
    <t>换外风机电机</t>
  </si>
  <si>
    <t>件</t>
  </si>
  <si>
    <t>换内风机电机</t>
  </si>
  <si>
    <t>换内风轮</t>
  </si>
  <si>
    <t>换外风机风叶</t>
  </si>
  <si>
    <t>更换冷水循环泵</t>
  </si>
  <si>
    <t>（中央空调）</t>
  </si>
  <si>
    <t>更换外机驱动板</t>
  </si>
  <si>
    <t>更换电磁阀（黄铜）</t>
  </si>
  <si>
    <t>更换风机盘管</t>
  </si>
  <si>
    <t>更换主机</t>
  </si>
  <si>
    <t>更换主板</t>
  </si>
  <si>
    <t>（五）冰箱冷柜维修报价清单表</t>
  </si>
  <si>
    <t>冰箱</t>
  </si>
  <si>
    <t>两门冷柜</t>
  </si>
  <si>
    <t>四门冷柜</t>
  </si>
  <si>
    <t>六门冷柜</t>
  </si>
  <si>
    <t>化霜计时器</t>
  </si>
  <si>
    <t>冰箱灯泡</t>
  </si>
  <si>
    <t>风扇电机</t>
  </si>
  <si>
    <t>加氟</t>
  </si>
  <si>
    <t>过滤器</t>
  </si>
  <si>
    <t>处理制冷系统</t>
  </si>
  <si>
    <t>毛细管</t>
  </si>
  <si>
    <t>清洗冷凝器</t>
  </si>
  <si>
    <t>修理电路系统</t>
  </si>
  <si>
    <t>门封胶</t>
  </si>
  <si>
    <t>元　</t>
  </si>
  <si>
    <t>门　</t>
  </si>
  <si>
    <t>（六）燃气灶维修报价清单表</t>
  </si>
  <si>
    <t>感应器</t>
  </si>
  <si>
    <t>点火针</t>
  </si>
  <si>
    <t>脉冲点火总成</t>
  </si>
  <si>
    <t>更换电池</t>
  </si>
  <si>
    <t>小火盖</t>
  </si>
  <si>
    <t>大火盖</t>
  </si>
  <si>
    <t>（七）抽油烟机维修报价清单表</t>
  </si>
  <si>
    <t>涡轮</t>
  </si>
  <si>
    <t>四键琴键式开关</t>
  </si>
  <si>
    <t>开关排线</t>
  </si>
  <si>
    <t>照明灯</t>
  </si>
  <si>
    <t>排烟管</t>
  </si>
  <si>
    <t>变径直通</t>
  </si>
  <si>
    <t>烟管固定卡</t>
  </si>
  <si>
    <t>止回阀</t>
  </si>
  <si>
    <t>固封烟管</t>
  </si>
  <si>
    <t>原装电路板</t>
  </si>
  <si>
    <t>通用电路板</t>
  </si>
  <si>
    <t>更换油杯、槽</t>
  </si>
  <si>
    <t>更换滤网</t>
  </si>
  <si>
    <t>（八）微波炉维修报价清单表</t>
  </si>
  <si>
    <t>磁控管</t>
  </si>
  <si>
    <t>高压电容</t>
  </si>
  <si>
    <t>高压保险</t>
  </si>
  <si>
    <t>定时器</t>
  </si>
  <si>
    <t>灯座</t>
  </si>
  <si>
    <t>灯泡</t>
  </si>
  <si>
    <t>微动开关</t>
  </si>
  <si>
    <t>转盘电机</t>
  </si>
  <si>
    <t>电脑板</t>
  </si>
  <si>
    <t>散热电机</t>
  </si>
  <si>
    <t>玻璃托盘</t>
  </si>
  <si>
    <t>变频电脑板</t>
  </si>
  <si>
    <t>（九）电风扇维修报价清单表</t>
  </si>
  <si>
    <t>电机总成</t>
  </si>
  <si>
    <t>　　</t>
  </si>
  <si>
    <t>摇摆电机</t>
  </si>
  <si>
    <t>维修电机</t>
  </si>
  <si>
    <t>启动电容</t>
  </si>
  <si>
    <t>按键开关</t>
  </si>
  <si>
    <t>接收器</t>
  </si>
  <si>
    <t>配遥控器</t>
  </si>
  <si>
    <t>扇罩</t>
  </si>
  <si>
    <t>风叶（三叶）</t>
  </si>
  <si>
    <t>风叶（四叶）</t>
  </si>
  <si>
    <t>调节杆</t>
  </si>
  <si>
    <t>底座</t>
  </si>
  <si>
    <t>电源线</t>
  </si>
  <si>
    <t>（十）饮水机维修报价清单表</t>
  </si>
  <si>
    <t>　过滤器</t>
  </si>
  <si>
    <t>支</t>
  </si>
  <si>
    <t>机械温控器</t>
  </si>
  <si>
    <t>件　</t>
  </si>
  <si>
    <t>电子温控器　</t>
  </si>
  <si>
    <t>水嘴　</t>
  </si>
  <si>
    <t>只　</t>
  </si>
  <si>
    <t>加热胆（通用型）　</t>
  </si>
  <si>
    <t>聪明座</t>
  </si>
  <si>
    <t>储水斗</t>
  </si>
  <si>
    <t>进水管（4-6分不锈钢）</t>
  </si>
  <si>
    <t>长度40CM-60CM</t>
  </si>
  <si>
    <t>硅胶水管</t>
  </si>
  <si>
    <t>PE管</t>
  </si>
  <si>
    <t>电磁阀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</si>
</sst>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.5"/>
      <color rgb="FF000000"/>
      <name val="宋体"/>
      <charset val="134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8"/>
      <color rgb="FF000000"/>
      <name val="Calibri"/>
      <charset val="134"/>
    </font>
    <font>
      <sz val="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5" fillId="13" borderId="2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10" fillId="0" borderId="14" xfId="0" applyFont="1" applyFill="1" applyBorder="1" applyAlignment="1">
      <alignment horizontal="center" vertical="center"/>
    </xf>
    <xf numFmtId="176" fontId="0" fillId="0" borderId="14" xfId="0" applyNumberFormat="1" applyBorder="1">
      <alignment vertical="center"/>
    </xf>
    <xf numFmtId="0" fontId="9" fillId="0" borderId="1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7" sqref="F17"/>
    </sheetView>
  </sheetViews>
  <sheetFormatPr defaultColWidth="9" defaultRowHeight="13.5" outlineLevelCol="5"/>
  <cols>
    <col min="2" max="2" width="31.125" customWidth="1"/>
    <col min="3" max="4" width="12.75" customWidth="1"/>
    <col min="5" max="5" width="16" customWidth="1"/>
    <col min="6" max="6" width="18.375" customWidth="1"/>
  </cols>
  <sheetData>
    <row r="1" ht="45" customHeight="1" spans="1:6">
      <c r="A1" s="39" t="s">
        <v>0</v>
      </c>
      <c r="B1" s="39"/>
      <c r="C1" s="39"/>
      <c r="D1" s="39"/>
      <c r="E1" s="39"/>
      <c r="F1" s="39"/>
    </row>
    <row r="2" ht="66" customHeight="1" spans="1:6">
      <c r="A2" s="40" t="s">
        <v>1</v>
      </c>
      <c r="B2" s="40"/>
      <c r="C2" s="40"/>
      <c r="D2" s="40"/>
      <c r="E2" s="40"/>
      <c r="F2" s="40"/>
    </row>
    <row r="3" spans="1:6">
      <c r="A3" s="41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 t="s">
        <v>7</v>
      </c>
    </row>
    <row r="4" spans="1:6">
      <c r="A4" s="42">
        <v>1</v>
      </c>
      <c r="B4" s="43" t="str">
        <f>'（一）洗衣机维修报价清单表'!A1</f>
        <v>（一）洗衣机维修报价清单表</v>
      </c>
      <c r="C4" s="44" t="s">
        <v>8</v>
      </c>
      <c r="D4" s="42">
        <v>1</v>
      </c>
      <c r="E4" s="45">
        <f>'（一）洗衣机维修报价清单表'!D18</f>
        <v>0</v>
      </c>
      <c r="F4" s="42"/>
    </row>
    <row r="5" ht="27" spans="1:6">
      <c r="A5" s="42">
        <v>2</v>
      </c>
      <c r="B5" s="43" t="str">
        <f>'（二）电视维修报价清单表'!A1</f>
        <v>（二）电视维修报价清单表</v>
      </c>
      <c r="C5" s="44" t="s">
        <v>8</v>
      </c>
      <c r="D5" s="42">
        <v>1</v>
      </c>
      <c r="E5" s="45">
        <f>'（二）电视维修报价清单表'!G34+'（二）电视维修报价清单表'!H34</f>
        <v>0</v>
      </c>
      <c r="F5" s="46" t="s">
        <v>9</v>
      </c>
    </row>
    <row r="6" spans="1:6">
      <c r="A6" s="42">
        <v>3</v>
      </c>
      <c r="B6" s="43" t="str">
        <f>'（三）电热水器维修报价清单表'!A1</f>
        <v>（三）电热水器维修报价清单表</v>
      </c>
      <c r="C6" s="44" t="s">
        <v>8</v>
      </c>
      <c r="D6" s="42">
        <v>1</v>
      </c>
      <c r="E6" s="45">
        <f>'（三）电热水器维修报价清单表'!D32</f>
        <v>0</v>
      </c>
      <c r="F6" s="42"/>
    </row>
    <row r="7" ht="27" spans="1:6">
      <c r="A7" s="42">
        <v>4</v>
      </c>
      <c r="B7" s="43" t="str">
        <f>'（四）空调维修、安装报价清单表'!A1</f>
        <v>（四）空调维修、安装报价清单表</v>
      </c>
      <c r="C7" s="44" t="s">
        <v>8</v>
      </c>
      <c r="D7" s="42">
        <v>1</v>
      </c>
      <c r="E7" s="45">
        <f>'（四）空调维修、安装报价清单表'!D89+'（四）空调维修、安装报价清单表'!E89+'（四）空调维修、安装报价清单表'!F89+'（四）空调维修、安装报价清单表'!G89+'（四）空调维修、安装报价清单表'!H89</f>
        <v>0</v>
      </c>
      <c r="F7" s="46" t="s">
        <v>9</v>
      </c>
    </row>
    <row r="8" spans="1:6">
      <c r="A8" s="42">
        <v>5</v>
      </c>
      <c r="B8" s="43" t="str">
        <f>'（五）冰箱冷柜维修报价清单表'!A1</f>
        <v>（五）冰箱冷柜维修报价清单表</v>
      </c>
      <c r="C8" s="44" t="s">
        <v>8</v>
      </c>
      <c r="D8" s="42">
        <v>1</v>
      </c>
      <c r="E8" s="45">
        <f>'（五）冰箱冷柜维修报价清单表'!D26+'（五）冰箱冷柜维修报价清单表'!E26+'（五）冰箱冷柜维修报价清单表'!F26+'（五）冰箱冷柜维修报价清单表'!G26</f>
        <v>0</v>
      </c>
      <c r="F8" s="42"/>
    </row>
    <row r="9" spans="1:6">
      <c r="A9" s="42">
        <v>6</v>
      </c>
      <c r="B9" s="43" t="str">
        <f>'（六）燃气灶维修报价清单表'!A1</f>
        <v>（六）燃气灶维修报价清单表</v>
      </c>
      <c r="C9" s="44" t="s">
        <v>8</v>
      </c>
      <c r="D9" s="42">
        <v>1</v>
      </c>
      <c r="E9" s="45">
        <f>'（六）燃气灶维修报价清单表'!C12</f>
        <v>0</v>
      </c>
      <c r="F9" s="42"/>
    </row>
    <row r="10" spans="1:6">
      <c r="A10" s="42">
        <v>7</v>
      </c>
      <c r="B10" s="43" t="str">
        <f>'（七）抽油烟机维修报价清单表'!A1</f>
        <v>（七）抽油烟机维修报价清单表</v>
      </c>
      <c r="C10" s="44" t="s">
        <v>8</v>
      </c>
      <c r="D10" s="42">
        <v>1</v>
      </c>
      <c r="E10" s="45">
        <f>'（七）抽油烟机维修报价清单表'!C23</f>
        <v>0</v>
      </c>
      <c r="F10" s="42"/>
    </row>
    <row r="11" spans="1:6">
      <c r="A11" s="42">
        <v>8</v>
      </c>
      <c r="B11" s="43" t="str">
        <f>'（八）微波炉维修报价清单表'!A1</f>
        <v>（八）微波炉维修报价清单表</v>
      </c>
      <c r="C11" s="44" t="s">
        <v>8</v>
      </c>
      <c r="D11" s="42">
        <v>1</v>
      </c>
      <c r="E11" s="45">
        <f>'（八）微波炉维修报价清单表'!C18</f>
        <v>0</v>
      </c>
      <c r="F11" s="42"/>
    </row>
    <row r="12" spans="1:6">
      <c r="A12" s="42">
        <v>9</v>
      </c>
      <c r="B12" s="43" t="str">
        <f>'（九）电风扇维修报价清单表'!A1</f>
        <v>（九）电风扇维修报价清单表</v>
      </c>
      <c r="C12" s="44" t="s">
        <v>8</v>
      </c>
      <c r="D12" s="42">
        <v>1</v>
      </c>
      <c r="E12" s="45">
        <f>'（九）电风扇维修报价清单表'!C19</f>
        <v>0</v>
      </c>
      <c r="F12" s="42"/>
    </row>
    <row r="13" spans="1:6">
      <c r="A13" s="42">
        <v>10</v>
      </c>
      <c r="B13" s="43" t="str">
        <f>'（十）饮水机维修报价清单表'!A1</f>
        <v>（十）饮水机维修报价清单表</v>
      </c>
      <c r="C13" s="44" t="s">
        <v>8</v>
      </c>
      <c r="D13" s="42">
        <v>1</v>
      </c>
      <c r="E13" s="45">
        <f>'（十）饮水机维修报价清单表'!D15</f>
        <v>0</v>
      </c>
      <c r="F13" s="42"/>
    </row>
    <row r="14" spans="1:6">
      <c r="A14" s="42">
        <v>11</v>
      </c>
      <c r="B14" s="43" t="s">
        <v>10</v>
      </c>
      <c r="C14" s="44" t="s">
        <v>8</v>
      </c>
      <c r="D14" s="42">
        <v>1</v>
      </c>
      <c r="E14" s="45">
        <f>SUM(E4:E13)</f>
        <v>0</v>
      </c>
      <c r="F14" s="42" t="s">
        <v>11</v>
      </c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K14" sqref="K14"/>
    </sheetView>
  </sheetViews>
  <sheetFormatPr defaultColWidth="9" defaultRowHeight="13.5" outlineLevelCol="4"/>
  <cols>
    <col min="2" max="2" width="25.625" customWidth="1"/>
    <col min="3" max="4" width="12.125" customWidth="1"/>
    <col min="5" max="5" width="28.25" customWidth="1"/>
  </cols>
  <sheetData>
    <row r="1" ht="43" customHeight="1" spans="1:5">
      <c r="A1" s="1" t="s">
        <v>221</v>
      </c>
      <c r="B1" s="1"/>
      <c r="C1" s="1"/>
      <c r="D1" s="1"/>
      <c r="E1" s="1"/>
    </row>
    <row r="2" ht="14.25" spans="1:5">
      <c r="A2" s="4" t="s">
        <v>2</v>
      </c>
      <c r="B2" s="5" t="s">
        <v>13</v>
      </c>
      <c r="C2" s="5" t="s">
        <v>14</v>
      </c>
      <c r="D2" s="5" t="s">
        <v>4</v>
      </c>
      <c r="E2" s="5" t="s">
        <v>7</v>
      </c>
    </row>
    <row r="3" ht="14.25" spans="1:5">
      <c r="A3" s="10">
        <v>1</v>
      </c>
      <c r="B3" s="11" t="s">
        <v>222</v>
      </c>
      <c r="C3" s="5"/>
      <c r="D3" s="11" t="s">
        <v>25</v>
      </c>
      <c r="E3" s="5" t="s">
        <v>223</v>
      </c>
    </row>
    <row r="4" ht="14.25" spans="1:5">
      <c r="A4" s="10">
        <v>2</v>
      </c>
      <c r="B4" s="11" t="s">
        <v>224</v>
      </c>
      <c r="C4" s="5"/>
      <c r="D4" s="11" t="s">
        <v>22</v>
      </c>
      <c r="E4" s="5"/>
    </row>
    <row r="5" ht="14.25" spans="1:5">
      <c r="A5" s="10">
        <v>3</v>
      </c>
      <c r="B5" s="11" t="s">
        <v>225</v>
      </c>
      <c r="C5" s="5"/>
      <c r="D5" s="11" t="s">
        <v>25</v>
      </c>
      <c r="E5" s="5"/>
    </row>
    <row r="6" ht="14.25" spans="1:5">
      <c r="A6" s="10">
        <v>4</v>
      </c>
      <c r="B6" s="11" t="s">
        <v>226</v>
      </c>
      <c r="C6" s="5"/>
      <c r="D6" s="11" t="s">
        <v>22</v>
      </c>
      <c r="E6" s="5"/>
    </row>
    <row r="7" ht="14.25" spans="1:5">
      <c r="A7" s="10">
        <v>5</v>
      </c>
      <c r="B7" s="11" t="s">
        <v>227</v>
      </c>
      <c r="C7" s="5"/>
      <c r="D7" s="11" t="s">
        <v>159</v>
      </c>
      <c r="E7" s="5"/>
    </row>
    <row r="8" ht="14.25" spans="1:5">
      <c r="A8" s="10">
        <v>6</v>
      </c>
      <c r="B8" s="11" t="s">
        <v>228</v>
      </c>
      <c r="C8" s="5"/>
      <c r="D8" s="11" t="s">
        <v>18</v>
      </c>
      <c r="E8" s="5"/>
    </row>
    <row r="9" ht="14.25" spans="1:5">
      <c r="A9" s="10">
        <v>7</v>
      </c>
      <c r="B9" s="11" t="s">
        <v>89</v>
      </c>
      <c r="C9" s="5"/>
      <c r="D9" s="11" t="s">
        <v>90</v>
      </c>
      <c r="E9" s="5"/>
    </row>
    <row r="10" ht="14.25" spans="1:5">
      <c r="A10" s="10">
        <v>8</v>
      </c>
      <c r="B10" s="11" t="s">
        <v>229</v>
      </c>
      <c r="C10" s="5"/>
      <c r="D10" s="11" t="s">
        <v>18</v>
      </c>
      <c r="E10" s="5"/>
    </row>
    <row r="11" ht="14.25" spans="1:5">
      <c r="A11" s="10">
        <v>9</v>
      </c>
      <c r="B11" s="11" t="s">
        <v>230</v>
      </c>
      <c r="C11" s="5"/>
      <c r="D11" s="11" t="s">
        <v>16</v>
      </c>
      <c r="E11" s="5"/>
    </row>
    <row r="12" ht="14.25" spans="1:5">
      <c r="A12" s="10">
        <v>10</v>
      </c>
      <c r="B12" s="11" t="s">
        <v>231</v>
      </c>
      <c r="C12" s="11"/>
      <c r="D12" s="11" t="s">
        <v>159</v>
      </c>
      <c r="E12" s="5"/>
    </row>
    <row r="13" ht="14.25" spans="1:5">
      <c r="A13" s="10">
        <v>11</v>
      </c>
      <c r="B13" s="11" t="s">
        <v>232</v>
      </c>
      <c r="C13" s="11"/>
      <c r="D13" s="11" t="s">
        <v>159</v>
      </c>
      <c r="E13" s="5"/>
    </row>
    <row r="14" ht="14.25" spans="1:5">
      <c r="A14" s="10">
        <v>12</v>
      </c>
      <c r="B14" s="11" t="s">
        <v>233</v>
      </c>
      <c r="C14" s="5"/>
      <c r="D14" s="11" t="s">
        <v>27</v>
      </c>
      <c r="E14" s="5"/>
    </row>
    <row r="15" ht="14.25" spans="1:5">
      <c r="A15" s="10">
        <v>13</v>
      </c>
      <c r="B15" s="11" t="s">
        <v>234</v>
      </c>
      <c r="C15" s="5"/>
      <c r="D15" s="11" t="s">
        <v>159</v>
      </c>
      <c r="E15" s="5"/>
    </row>
    <row r="16" ht="14.25" spans="1:5">
      <c r="A16" s="10">
        <v>14</v>
      </c>
      <c r="B16" s="11" t="s">
        <v>35</v>
      </c>
      <c r="C16" s="5"/>
      <c r="D16" s="11" t="s">
        <v>25</v>
      </c>
      <c r="E16" s="5"/>
    </row>
    <row r="17" ht="14.25" spans="1:5">
      <c r="A17" s="10">
        <v>15</v>
      </c>
      <c r="B17" s="11" t="s">
        <v>120</v>
      </c>
      <c r="C17" s="11"/>
      <c r="D17" s="11" t="s">
        <v>25</v>
      </c>
      <c r="E17" s="5"/>
    </row>
    <row r="18" ht="14.25" spans="1:5">
      <c r="A18" s="10">
        <v>16</v>
      </c>
      <c r="B18" s="11" t="s">
        <v>235</v>
      </c>
      <c r="C18" s="11"/>
      <c r="D18" s="11" t="s">
        <v>27</v>
      </c>
      <c r="E18" s="12"/>
    </row>
    <row r="19" ht="14.25" spans="1:5">
      <c r="A19" s="6">
        <v>17</v>
      </c>
      <c r="B19" s="7" t="s">
        <v>10</v>
      </c>
      <c r="C19" s="8">
        <f>SUM(C3:C18)</f>
        <v>0</v>
      </c>
      <c r="D19" s="8"/>
      <c r="E19" s="9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35" sqref="C35"/>
    </sheetView>
  </sheetViews>
  <sheetFormatPr defaultColWidth="9" defaultRowHeight="13.5" outlineLevelCol="4"/>
  <cols>
    <col min="2" max="2" width="25.625" customWidth="1"/>
    <col min="3" max="4" width="12.125" customWidth="1"/>
    <col min="5" max="5" width="28.25" customWidth="1"/>
  </cols>
  <sheetData>
    <row r="1" ht="43.75" customHeight="1" spans="1:5">
      <c r="A1" s="1" t="s">
        <v>236</v>
      </c>
      <c r="B1" s="1"/>
      <c r="C1" s="1"/>
      <c r="D1" s="1"/>
      <c r="E1" s="1"/>
    </row>
    <row r="2" ht="14.25" spans="1:5">
      <c r="A2" s="2" t="s">
        <v>2</v>
      </c>
      <c r="B2" s="3" t="s">
        <v>13</v>
      </c>
      <c r="C2" s="3" t="s">
        <v>4</v>
      </c>
      <c r="D2" s="3" t="s">
        <v>14</v>
      </c>
      <c r="E2" s="3" t="s">
        <v>7</v>
      </c>
    </row>
    <row r="3" ht="14.25" spans="1:5">
      <c r="A3" s="4">
        <v>1</v>
      </c>
      <c r="B3" s="5" t="s">
        <v>237</v>
      </c>
      <c r="C3" s="5" t="s">
        <v>238</v>
      </c>
      <c r="D3" s="5"/>
      <c r="E3" s="5"/>
    </row>
    <row r="4" ht="14.25" spans="1:5">
      <c r="A4" s="4">
        <v>2</v>
      </c>
      <c r="B4" s="5" t="s">
        <v>239</v>
      </c>
      <c r="C4" s="5" t="s">
        <v>240</v>
      </c>
      <c r="D4" s="5"/>
      <c r="E4" s="5"/>
    </row>
    <row r="5" ht="14.25" spans="1:5">
      <c r="A5" s="4">
        <v>3</v>
      </c>
      <c r="B5" s="5" t="s">
        <v>241</v>
      </c>
      <c r="C5" s="5" t="s">
        <v>240</v>
      </c>
      <c r="D5" s="5"/>
      <c r="E5" s="5"/>
    </row>
    <row r="6" ht="14.25" spans="1:5">
      <c r="A6" s="4">
        <v>4</v>
      </c>
      <c r="B6" s="5" t="s">
        <v>242</v>
      </c>
      <c r="C6" s="5" t="s">
        <v>243</v>
      </c>
      <c r="D6" s="5"/>
      <c r="E6" s="5"/>
    </row>
    <row r="7" ht="14.25" spans="1:5">
      <c r="A7" s="4">
        <v>5</v>
      </c>
      <c r="B7" s="5" t="s">
        <v>244</v>
      </c>
      <c r="C7" s="5" t="s">
        <v>240</v>
      </c>
      <c r="D7" s="5"/>
      <c r="E7" s="5"/>
    </row>
    <row r="8" ht="14.25" spans="1:5">
      <c r="A8" s="4">
        <v>6</v>
      </c>
      <c r="B8" s="5" t="s">
        <v>245</v>
      </c>
      <c r="C8" s="5" t="s">
        <v>159</v>
      </c>
      <c r="D8" s="5"/>
      <c r="E8" s="5"/>
    </row>
    <row r="9" ht="14.25" spans="1:5">
      <c r="A9" s="4">
        <v>7</v>
      </c>
      <c r="B9" s="5" t="s">
        <v>246</v>
      </c>
      <c r="C9" s="5" t="s">
        <v>159</v>
      </c>
      <c r="D9" s="5"/>
      <c r="E9" s="5"/>
    </row>
    <row r="10" ht="14.25" spans="1:5">
      <c r="A10" s="4">
        <v>8</v>
      </c>
      <c r="B10" s="5" t="s">
        <v>247</v>
      </c>
      <c r="C10" s="5" t="s">
        <v>27</v>
      </c>
      <c r="D10" s="5"/>
      <c r="E10" s="5" t="s">
        <v>248</v>
      </c>
    </row>
    <row r="11" ht="14.25" spans="1:5">
      <c r="A11" s="4">
        <v>9</v>
      </c>
      <c r="B11" s="5" t="s">
        <v>249</v>
      </c>
      <c r="C11" s="5" t="s">
        <v>27</v>
      </c>
      <c r="D11" s="5"/>
      <c r="E11" s="5"/>
    </row>
    <row r="12" ht="14.25" spans="1:5">
      <c r="A12" s="4">
        <v>10</v>
      </c>
      <c r="B12" s="5" t="s">
        <v>250</v>
      </c>
      <c r="C12" s="5" t="s">
        <v>97</v>
      </c>
      <c r="D12" s="5"/>
      <c r="E12" s="5"/>
    </row>
    <row r="13" ht="14.25" spans="1:5">
      <c r="A13" s="4">
        <v>11</v>
      </c>
      <c r="B13" s="5" t="s">
        <v>251</v>
      </c>
      <c r="C13" s="5" t="s">
        <v>159</v>
      </c>
      <c r="D13" s="5"/>
      <c r="E13" s="5"/>
    </row>
    <row r="14" ht="14.25" spans="1:5">
      <c r="A14" s="4">
        <v>12</v>
      </c>
      <c r="B14" s="5" t="s">
        <v>120</v>
      </c>
      <c r="C14" s="5" t="s">
        <v>25</v>
      </c>
      <c r="D14" s="5"/>
      <c r="E14" s="5"/>
    </row>
    <row r="15" ht="14.25" spans="1:5">
      <c r="A15" s="6">
        <v>13</v>
      </c>
      <c r="B15" s="7" t="s">
        <v>10</v>
      </c>
      <c r="C15" s="8"/>
      <c r="D15" s="8">
        <f>SUM(D3:D14)</f>
        <v>0</v>
      </c>
      <c r="E15" s="9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24" sqref="G24"/>
    </sheetView>
  </sheetViews>
  <sheetFormatPr defaultColWidth="9" defaultRowHeight="13.5" outlineLevelCol="4"/>
  <cols>
    <col min="2" max="2" width="27.75" customWidth="1"/>
    <col min="3" max="4" width="10.75" customWidth="1"/>
    <col min="5" max="5" width="29" customWidth="1"/>
  </cols>
  <sheetData>
    <row r="1" ht="39" customHeight="1" spans="1:5">
      <c r="A1" s="28" t="s">
        <v>12</v>
      </c>
      <c r="B1" s="28"/>
      <c r="C1" s="28"/>
      <c r="D1" s="28"/>
      <c r="E1" s="28"/>
    </row>
    <row r="2" ht="14.25" spans="1:5">
      <c r="A2" s="4" t="s">
        <v>2</v>
      </c>
      <c r="B2" s="5" t="s">
        <v>13</v>
      </c>
      <c r="C2" s="5" t="s">
        <v>4</v>
      </c>
      <c r="D2" s="5" t="s">
        <v>14</v>
      </c>
      <c r="E2" s="5" t="s">
        <v>7</v>
      </c>
    </row>
    <row r="3" ht="15" customHeight="1" spans="1:5">
      <c r="A3" s="4">
        <v>1</v>
      </c>
      <c r="B3" s="5" t="s">
        <v>15</v>
      </c>
      <c r="C3" s="5" t="s">
        <v>16</v>
      </c>
      <c r="D3" s="5"/>
      <c r="E3" s="5"/>
    </row>
    <row r="4" ht="14.25" spans="1:5">
      <c r="A4" s="4">
        <v>2</v>
      </c>
      <c r="B4" s="5" t="s">
        <v>17</v>
      </c>
      <c r="C4" s="5" t="s">
        <v>18</v>
      </c>
      <c r="D4" s="5"/>
      <c r="E4" s="5"/>
    </row>
    <row r="5" ht="15" customHeight="1" spans="1:5">
      <c r="A5" s="4">
        <v>3</v>
      </c>
      <c r="B5" s="5" t="s">
        <v>19</v>
      </c>
      <c r="C5" s="5" t="s">
        <v>18</v>
      </c>
      <c r="D5" s="5"/>
      <c r="E5" s="5"/>
    </row>
    <row r="6" ht="14.25" spans="1:5">
      <c r="A6" s="4">
        <v>4</v>
      </c>
      <c r="B6" s="5" t="s">
        <v>20</v>
      </c>
      <c r="C6" s="5" t="s">
        <v>18</v>
      </c>
      <c r="D6" s="5"/>
      <c r="E6" s="5"/>
    </row>
    <row r="7" ht="15" customHeight="1" spans="1:5">
      <c r="A7" s="4">
        <v>5</v>
      </c>
      <c r="B7" s="5" t="s">
        <v>21</v>
      </c>
      <c r="C7" s="5" t="s">
        <v>22</v>
      </c>
      <c r="D7" s="5"/>
      <c r="E7" s="5"/>
    </row>
    <row r="8" ht="14.25" spans="1:5">
      <c r="A8" s="4">
        <v>6</v>
      </c>
      <c r="B8" s="5" t="s">
        <v>23</v>
      </c>
      <c r="C8" s="5" t="s">
        <v>16</v>
      </c>
      <c r="D8" s="5"/>
      <c r="E8" s="5"/>
    </row>
    <row r="9" ht="15" customHeight="1" spans="1:5">
      <c r="A9" s="4">
        <v>7</v>
      </c>
      <c r="B9" s="5" t="s">
        <v>24</v>
      </c>
      <c r="C9" s="5" t="s">
        <v>25</v>
      </c>
      <c r="D9" s="5"/>
      <c r="E9" s="5"/>
    </row>
    <row r="10" ht="14.25" spans="1:5">
      <c r="A10" s="4">
        <v>8</v>
      </c>
      <c r="B10" s="5" t="s">
        <v>26</v>
      </c>
      <c r="C10" s="5" t="s">
        <v>27</v>
      </c>
      <c r="D10" s="5"/>
      <c r="E10" s="5"/>
    </row>
    <row r="11" ht="15" customHeight="1" spans="1:5">
      <c r="A11" s="4">
        <v>9</v>
      </c>
      <c r="B11" s="5" t="s">
        <v>28</v>
      </c>
      <c r="C11" s="5" t="s">
        <v>16</v>
      </c>
      <c r="D11" s="5"/>
      <c r="E11" s="37"/>
    </row>
    <row r="12" ht="14.25" spans="1:5">
      <c r="A12" s="4">
        <v>10</v>
      </c>
      <c r="B12" s="5" t="s">
        <v>29</v>
      </c>
      <c r="C12" s="5" t="s">
        <v>27</v>
      </c>
      <c r="D12" s="5"/>
      <c r="E12" s="37"/>
    </row>
    <row r="13" ht="15" customHeight="1" spans="1:5">
      <c r="A13" s="4">
        <v>11</v>
      </c>
      <c r="B13" s="5" t="s">
        <v>30</v>
      </c>
      <c r="C13" s="5" t="s">
        <v>27</v>
      </c>
      <c r="D13" s="5"/>
      <c r="E13" s="5"/>
    </row>
    <row r="14" ht="14.25" spans="1:5">
      <c r="A14" s="4">
        <v>12</v>
      </c>
      <c r="B14" s="5" t="s">
        <v>31</v>
      </c>
      <c r="C14" s="5" t="s">
        <v>25</v>
      </c>
      <c r="D14" s="5"/>
      <c r="E14" s="5" t="s">
        <v>32</v>
      </c>
    </row>
    <row r="15" ht="15" customHeight="1" spans="1:5">
      <c r="A15" s="10">
        <v>13</v>
      </c>
      <c r="B15" s="11" t="s">
        <v>33</v>
      </c>
      <c r="C15" s="38" t="s">
        <v>34</v>
      </c>
      <c r="D15" s="38"/>
      <c r="E15" s="38"/>
    </row>
    <row r="16" ht="14.25" spans="1:5">
      <c r="A16" s="10">
        <v>14</v>
      </c>
      <c r="B16" s="11" t="s">
        <v>35</v>
      </c>
      <c r="C16" s="38" t="s">
        <v>25</v>
      </c>
      <c r="D16" s="38"/>
      <c r="E16" s="38"/>
    </row>
    <row r="17" ht="15" customHeight="1" spans="1:5">
      <c r="A17" s="10">
        <v>15</v>
      </c>
      <c r="B17" s="11" t="s">
        <v>36</v>
      </c>
      <c r="C17" s="38" t="s">
        <v>25</v>
      </c>
      <c r="D17" s="38"/>
      <c r="E17" s="12"/>
    </row>
    <row r="18" ht="14.25" spans="1:5">
      <c r="A18" s="6">
        <v>16</v>
      </c>
      <c r="B18" s="7" t="s">
        <v>10</v>
      </c>
      <c r="C18" s="8"/>
      <c r="D18" s="8">
        <f>SUM(D3:D17)</f>
        <v>0</v>
      </c>
      <c r="E18" s="9"/>
    </row>
    <row r="19" ht="15" customHeight="1"/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C4" sqref="C4"/>
    </sheetView>
  </sheetViews>
  <sheetFormatPr defaultColWidth="9" defaultRowHeight="13.5"/>
  <cols>
    <col min="1" max="1" width="6.875" customWidth="1"/>
    <col min="2" max="2" width="21.25" style="18" customWidth="1"/>
    <col min="3" max="4" width="7.75" customWidth="1"/>
    <col min="5" max="8" width="8.625" customWidth="1"/>
  </cols>
  <sheetData>
    <row r="1" ht="39.75" customHeight="1" spans="1:9">
      <c r="A1" s="1" t="s">
        <v>37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34" t="s">
        <v>2</v>
      </c>
      <c r="B2" s="35" t="s">
        <v>38</v>
      </c>
      <c r="C2" s="36" t="s">
        <v>39</v>
      </c>
      <c r="D2" s="36"/>
      <c r="E2" s="35" t="s">
        <v>40</v>
      </c>
      <c r="F2" s="35" t="s">
        <v>41</v>
      </c>
      <c r="G2" s="35" t="s">
        <v>42</v>
      </c>
      <c r="H2" s="35" t="s">
        <v>43</v>
      </c>
      <c r="I2" s="35" t="s">
        <v>7</v>
      </c>
    </row>
    <row r="3" ht="15" customHeight="1" spans="1:9">
      <c r="A3" s="34"/>
      <c r="B3" s="35"/>
      <c r="C3" s="5" t="s">
        <v>44</v>
      </c>
      <c r="D3" s="5" t="s">
        <v>45</v>
      </c>
      <c r="E3" s="35"/>
      <c r="F3" s="35"/>
      <c r="G3" s="35"/>
      <c r="H3" s="35"/>
      <c r="I3" s="35"/>
    </row>
    <row r="4" ht="14.25" spans="1:9">
      <c r="A4" s="4">
        <v>1</v>
      </c>
      <c r="B4" s="5" t="s">
        <v>46</v>
      </c>
      <c r="C4" s="5" t="s">
        <v>47</v>
      </c>
      <c r="D4" s="5" t="s">
        <v>47</v>
      </c>
      <c r="E4" s="5" t="s">
        <v>47</v>
      </c>
      <c r="F4" s="5" t="s">
        <v>47</v>
      </c>
      <c r="G4" s="5"/>
      <c r="H4" s="5"/>
      <c r="I4" s="5"/>
    </row>
    <row r="5" ht="15" customHeight="1" spans="1:9">
      <c r="A5" s="4">
        <v>2</v>
      </c>
      <c r="B5" s="5" t="s">
        <v>48</v>
      </c>
      <c r="C5" s="5" t="s">
        <v>47</v>
      </c>
      <c r="D5" s="5" t="s">
        <v>47</v>
      </c>
      <c r="E5" s="5" t="s">
        <v>47</v>
      </c>
      <c r="F5" s="5" t="s">
        <v>47</v>
      </c>
      <c r="G5" s="5"/>
      <c r="H5" s="5"/>
      <c r="I5" s="5"/>
    </row>
    <row r="6" ht="14.25" spans="1:9">
      <c r="A6" s="4">
        <v>3</v>
      </c>
      <c r="B6" s="5" t="s">
        <v>49</v>
      </c>
      <c r="C6" s="5" t="s">
        <v>47</v>
      </c>
      <c r="D6" s="5" t="s">
        <v>47</v>
      </c>
      <c r="E6" s="5" t="s">
        <v>47</v>
      </c>
      <c r="F6" s="5" t="s">
        <v>47</v>
      </c>
      <c r="G6" s="5"/>
      <c r="H6" s="5"/>
      <c r="I6" s="5"/>
    </row>
    <row r="7" ht="15" customHeight="1" spans="1:9">
      <c r="A7" s="4">
        <v>4</v>
      </c>
      <c r="B7" s="5" t="s">
        <v>50</v>
      </c>
      <c r="C7" s="5" t="s">
        <v>47</v>
      </c>
      <c r="D7" s="5" t="s">
        <v>47</v>
      </c>
      <c r="E7" s="5" t="s">
        <v>47</v>
      </c>
      <c r="F7" s="5" t="s">
        <v>47</v>
      </c>
      <c r="G7" s="5"/>
      <c r="H7" s="5"/>
      <c r="I7" s="5"/>
    </row>
    <row r="8" ht="14.25" spans="1:9">
      <c r="A8" s="4">
        <v>5</v>
      </c>
      <c r="B8" s="5" t="s">
        <v>51</v>
      </c>
      <c r="C8" s="5" t="s">
        <v>47</v>
      </c>
      <c r="D8" s="5" t="s">
        <v>47</v>
      </c>
      <c r="E8" s="5" t="s">
        <v>47</v>
      </c>
      <c r="F8" s="5" t="s">
        <v>47</v>
      </c>
      <c r="G8" s="5"/>
      <c r="H8" s="5"/>
      <c r="I8" s="5"/>
    </row>
    <row r="9" ht="15" customHeight="1" spans="1:9">
      <c r="A9" s="4">
        <v>6</v>
      </c>
      <c r="B9" s="5" t="s">
        <v>52</v>
      </c>
      <c r="C9" s="5" t="s">
        <v>47</v>
      </c>
      <c r="D9" s="5" t="s">
        <v>47</v>
      </c>
      <c r="E9" s="5" t="s">
        <v>47</v>
      </c>
      <c r="F9" s="5" t="s">
        <v>47</v>
      </c>
      <c r="G9" s="5"/>
      <c r="H9" s="5"/>
      <c r="I9" s="5"/>
    </row>
    <row r="10" ht="14.25" spans="1:9">
      <c r="A10" s="4">
        <v>7</v>
      </c>
      <c r="B10" s="5" t="s">
        <v>53</v>
      </c>
      <c r="C10" s="5" t="s">
        <v>47</v>
      </c>
      <c r="D10" s="5" t="s">
        <v>47</v>
      </c>
      <c r="E10" s="5" t="s">
        <v>47</v>
      </c>
      <c r="F10" s="5" t="s">
        <v>47</v>
      </c>
      <c r="G10" s="5"/>
      <c r="H10" s="5"/>
      <c r="I10" s="5"/>
    </row>
    <row r="11" ht="15" customHeight="1" spans="1:9">
      <c r="A11" s="4">
        <v>8</v>
      </c>
      <c r="B11" s="5" t="s">
        <v>54</v>
      </c>
      <c r="C11" s="5" t="s">
        <v>47</v>
      </c>
      <c r="D11" s="5" t="s">
        <v>47</v>
      </c>
      <c r="E11" s="5" t="s">
        <v>47</v>
      </c>
      <c r="F11" s="5" t="s">
        <v>47</v>
      </c>
      <c r="G11" s="5"/>
      <c r="H11" s="5"/>
      <c r="I11" s="5"/>
    </row>
    <row r="12" ht="14.25" spans="1:9">
      <c r="A12" s="4">
        <v>9</v>
      </c>
      <c r="B12" s="5" t="s">
        <v>55</v>
      </c>
      <c r="C12" s="5" t="s">
        <v>47</v>
      </c>
      <c r="D12" s="5" t="s">
        <v>47</v>
      </c>
      <c r="E12" s="5" t="s">
        <v>47</v>
      </c>
      <c r="F12" s="5" t="s">
        <v>47</v>
      </c>
      <c r="G12" s="5"/>
      <c r="H12" s="5"/>
      <c r="I12" s="5"/>
    </row>
    <row r="13" ht="15" customHeight="1" spans="1:9">
      <c r="A13" s="4">
        <v>10</v>
      </c>
      <c r="B13" s="5" t="s">
        <v>56</v>
      </c>
      <c r="C13" s="5" t="s">
        <v>47</v>
      </c>
      <c r="D13" s="5" t="s">
        <v>47</v>
      </c>
      <c r="E13" s="5" t="s">
        <v>47</v>
      </c>
      <c r="F13" s="5" t="s">
        <v>47</v>
      </c>
      <c r="G13" s="5"/>
      <c r="H13" s="5"/>
      <c r="I13" s="5"/>
    </row>
    <row r="14" ht="27.75" spans="1:9">
      <c r="A14" s="4">
        <v>11</v>
      </c>
      <c r="B14" s="5" t="s">
        <v>57</v>
      </c>
      <c r="C14" s="5" t="s">
        <v>47</v>
      </c>
      <c r="D14" s="5" t="s">
        <v>47</v>
      </c>
      <c r="E14" s="5" t="s">
        <v>47</v>
      </c>
      <c r="F14" s="5" t="s">
        <v>47</v>
      </c>
      <c r="G14" s="5"/>
      <c r="H14" s="5"/>
      <c r="I14" s="5"/>
    </row>
    <row r="15" ht="15" customHeight="1" spans="1:9">
      <c r="A15" s="4">
        <v>12</v>
      </c>
      <c r="B15" s="5" t="s">
        <v>58</v>
      </c>
      <c r="C15" s="5" t="s">
        <v>47</v>
      </c>
      <c r="D15" s="5" t="s">
        <v>47</v>
      </c>
      <c r="E15" s="5" t="s">
        <v>47</v>
      </c>
      <c r="F15" s="5" t="s">
        <v>47</v>
      </c>
      <c r="G15" s="5"/>
      <c r="H15" s="5"/>
      <c r="I15" s="5"/>
    </row>
    <row r="16" ht="14.25" spans="1:9">
      <c r="A16" s="4">
        <v>13</v>
      </c>
      <c r="B16" s="5" t="s">
        <v>59</v>
      </c>
      <c r="C16" s="5" t="s">
        <v>47</v>
      </c>
      <c r="D16" s="5" t="s">
        <v>47</v>
      </c>
      <c r="E16" s="5" t="s">
        <v>47</v>
      </c>
      <c r="F16" s="5" t="s">
        <v>47</v>
      </c>
      <c r="G16" s="5"/>
      <c r="H16" s="5"/>
      <c r="I16" s="5"/>
    </row>
    <row r="17" ht="15" customHeight="1" spans="1:9">
      <c r="A17" s="4">
        <v>14</v>
      </c>
      <c r="B17" s="5" t="s">
        <v>60</v>
      </c>
      <c r="C17" s="5" t="s">
        <v>47</v>
      </c>
      <c r="D17" s="5" t="s">
        <v>47</v>
      </c>
      <c r="E17" s="5" t="s">
        <v>47</v>
      </c>
      <c r="F17" s="5" t="s">
        <v>47</v>
      </c>
      <c r="G17" s="5"/>
      <c r="H17" s="5"/>
      <c r="I17" s="5"/>
    </row>
    <row r="18" ht="14.25" spans="1:9">
      <c r="A18" s="4">
        <v>15</v>
      </c>
      <c r="B18" s="5" t="s">
        <v>61</v>
      </c>
      <c r="C18" s="5" t="s">
        <v>47</v>
      </c>
      <c r="D18" s="5" t="s">
        <v>47</v>
      </c>
      <c r="E18" s="5" t="s">
        <v>47</v>
      </c>
      <c r="F18" s="5" t="s">
        <v>47</v>
      </c>
      <c r="G18" s="5"/>
      <c r="H18" s="5"/>
      <c r="I18" s="5"/>
    </row>
    <row r="19" ht="15" customHeight="1" spans="1:9">
      <c r="A19" s="4">
        <v>16</v>
      </c>
      <c r="B19" s="5" t="s">
        <v>62</v>
      </c>
      <c r="C19" s="5" t="s">
        <v>47</v>
      </c>
      <c r="D19" s="5" t="s">
        <v>47</v>
      </c>
      <c r="E19" s="5" t="s">
        <v>47</v>
      </c>
      <c r="F19" s="5" t="s">
        <v>47</v>
      </c>
      <c r="G19" s="5"/>
      <c r="H19" s="5"/>
      <c r="I19" s="5"/>
    </row>
    <row r="20" ht="14.25" spans="1:9">
      <c r="A20" s="4">
        <v>17</v>
      </c>
      <c r="B20" s="5" t="s">
        <v>63</v>
      </c>
      <c r="C20" s="5" t="s">
        <v>47</v>
      </c>
      <c r="D20" s="5" t="s">
        <v>47</v>
      </c>
      <c r="E20" s="5" t="s">
        <v>47</v>
      </c>
      <c r="F20" s="5" t="s">
        <v>47</v>
      </c>
      <c r="G20" s="5"/>
      <c r="H20" s="5"/>
      <c r="I20" s="5"/>
    </row>
    <row r="21" ht="14.25" spans="1:9">
      <c r="A21" s="4">
        <v>18</v>
      </c>
      <c r="B21" s="5" t="s">
        <v>64</v>
      </c>
      <c r="C21" s="5" t="s">
        <v>47</v>
      </c>
      <c r="D21" s="5" t="s">
        <v>47</v>
      </c>
      <c r="E21" s="5" t="s">
        <v>47</v>
      </c>
      <c r="F21" s="5" t="s">
        <v>47</v>
      </c>
      <c r="G21" s="5"/>
      <c r="H21" s="5"/>
      <c r="I21" s="5"/>
    </row>
    <row r="22" ht="14.25" spans="1:9">
      <c r="A22" s="4">
        <v>19</v>
      </c>
      <c r="B22" s="5" t="s">
        <v>65</v>
      </c>
      <c r="C22" s="5" t="s">
        <v>47</v>
      </c>
      <c r="D22" s="5" t="s">
        <v>47</v>
      </c>
      <c r="E22" s="5" t="s">
        <v>47</v>
      </c>
      <c r="F22" s="5" t="s">
        <v>47</v>
      </c>
      <c r="G22" s="5"/>
      <c r="H22" s="5"/>
      <c r="I22" s="5"/>
    </row>
    <row r="23" ht="14.25" spans="1:9">
      <c r="A23" s="4">
        <v>20</v>
      </c>
      <c r="B23" s="5" t="s">
        <v>66</v>
      </c>
      <c r="C23" s="5" t="s">
        <v>47</v>
      </c>
      <c r="D23" s="5" t="s">
        <v>47</v>
      </c>
      <c r="E23" s="5" t="s">
        <v>47</v>
      </c>
      <c r="F23" s="5" t="s">
        <v>47</v>
      </c>
      <c r="G23" s="5"/>
      <c r="H23" s="5"/>
      <c r="I23" s="5"/>
    </row>
    <row r="24" ht="14.25" spans="1:9">
      <c r="A24" s="4">
        <v>21</v>
      </c>
      <c r="B24" s="5" t="s">
        <v>67</v>
      </c>
      <c r="C24" s="5" t="s">
        <v>47</v>
      </c>
      <c r="D24" s="5" t="s">
        <v>47</v>
      </c>
      <c r="E24" s="5" t="s">
        <v>47</v>
      </c>
      <c r="F24" s="5" t="s">
        <v>47</v>
      </c>
      <c r="G24" s="5"/>
      <c r="H24" s="5"/>
      <c r="I24" s="5"/>
    </row>
    <row r="25" ht="14.25" spans="1:9">
      <c r="A25" s="4">
        <v>22</v>
      </c>
      <c r="B25" s="5" t="s">
        <v>68</v>
      </c>
      <c r="C25" s="5" t="s">
        <v>47</v>
      </c>
      <c r="D25" s="5" t="s">
        <v>47</v>
      </c>
      <c r="E25" s="5" t="s">
        <v>47</v>
      </c>
      <c r="F25" s="5" t="s">
        <v>47</v>
      </c>
      <c r="G25" s="5"/>
      <c r="H25" s="5"/>
      <c r="I25" s="5"/>
    </row>
    <row r="26" ht="14.25" spans="1:9">
      <c r="A26" s="4">
        <v>23</v>
      </c>
      <c r="B26" s="5" t="s">
        <v>69</v>
      </c>
      <c r="C26" s="5" t="s">
        <v>47</v>
      </c>
      <c r="D26" s="5" t="s">
        <v>47</v>
      </c>
      <c r="E26" s="5" t="s">
        <v>47</v>
      </c>
      <c r="F26" s="5" t="s">
        <v>47</v>
      </c>
      <c r="G26" s="5"/>
      <c r="H26" s="5"/>
      <c r="I26" s="5"/>
    </row>
    <row r="27" ht="14.25" spans="1:9">
      <c r="A27" s="4">
        <v>24</v>
      </c>
      <c r="B27" s="5" t="s">
        <v>70</v>
      </c>
      <c r="C27" s="5" t="s">
        <v>47</v>
      </c>
      <c r="D27" s="5" t="s">
        <v>47</v>
      </c>
      <c r="E27" s="5" t="s">
        <v>47</v>
      </c>
      <c r="F27" s="5" t="s">
        <v>47</v>
      </c>
      <c r="G27" s="5"/>
      <c r="H27" s="5"/>
      <c r="I27" s="5"/>
    </row>
    <row r="28" ht="14.25" spans="1:9">
      <c r="A28" s="4">
        <v>25</v>
      </c>
      <c r="B28" s="5" t="s">
        <v>71</v>
      </c>
      <c r="C28" s="5" t="s">
        <v>47</v>
      </c>
      <c r="D28" s="5" t="s">
        <v>47</v>
      </c>
      <c r="E28" s="5" t="s">
        <v>47</v>
      </c>
      <c r="F28" s="5" t="s">
        <v>47</v>
      </c>
      <c r="G28" s="5"/>
      <c r="H28" s="5"/>
      <c r="I28" s="5"/>
    </row>
    <row r="29" ht="14.25" spans="1:9">
      <c r="A29" s="4">
        <v>26</v>
      </c>
      <c r="B29" s="5" t="s">
        <v>72</v>
      </c>
      <c r="C29" s="5" t="s">
        <v>47</v>
      </c>
      <c r="D29" s="5" t="s">
        <v>47</v>
      </c>
      <c r="E29" s="5" t="s">
        <v>47</v>
      </c>
      <c r="F29" s="5" t="s">
        <v>47</v>
      </c>
      <c r="G29" s="5"/>
      <c r="H29" s="5"/>
      <c r="I29" s="5"/>
    </row>
    <row r="30" ht="14.25" spans="1:9">
      <c r="A30" s="4">
        <v>27</v>
      </c>
      <c r="B30" s="5" t="s">
        <v>73</v>
      </c>
      <c r="C30" s="5" t="s">
        <v>47</v>
      </c>
      <c r="D30" s="5" t="s">
        <v>47</v>
      </c>
      <c r="E30" s="5" t="s">
        <v>47</v>
      </c>
      <c r="F30" s="5" t="s">
        <v>47</v>
      </c>
      <c r="G30" s="5"/>
      <c r="H30" s="5"/>
      <c r="I30" s="5"/>
    </row>
    <row r="31" ht="14.25" spans="1:9">
      <c r="A31" s="10">
        <v>28</v>
      </c>
      <c r="B31" s="11" t="s">
        <v>74</v>
      </c>
      <c r="C31" s="5" t="s">
        <v>47</v>
      </c>
      <c r="D31" s="5" t="s">
        <v>47</v>
      </c>
      <c r="E31" s="5" t="s">
        <v>47</v>
      </c>
      <c r="F31" s="5" t="s">
        <v>47</v>
      </c>
      <c r="G31" s="11"/>
      <c r="H31" s="11"/>
      <c r="I31" s="11"/>
    </row>
    <row r="32" ht="14.25" spans="1:9">
      <c r="A32" s="10">
        <v>29</v>
      </c>
      <c r="B32" s="11" t="s">
        <v>75</v>
      </c>
      <c r="C32" s="5" t="s">
        <v>47</v>
      </c>
      <c r="D32" s="5" t="s">
        <v>47</v>
      </c>
      <c r="E32" s="5" t="s">
        <v>47</v>
      </c>
      <c r="F32" s="5" t="s">
        <v>47</v>
      </c>
      <c r="G32" s="11"/>
      <c r="H32" s="11"/>
      <c r="I32" s="11"/>
    </row>
    <row r="33" ht="14.25" spans="1:9">
      <c r="A33" s="10">
        <v>30</v>
      </c>
      <c r="B33" s="11" t="s">
        <v>76</v>
      </c>
      <c r="C33" s="5" t="s">
        <v>47</v>
      </c>
      <c r="D33" s="5" t="s">
        <v>47</v>
      </c>
      <c r="E33" s="5" t="s">
        <v>47</v>
      </c>
      <c r="F33" s="5" t="s">
        <v>47</v>
      </c>
      <c r="G33" s="11"/>
      <c r="H33" s="11"/>
      <c r="I33" s="12"/>
    </row>
    <row r="34" ht="14.25" spans="1:9">
      <c r="A34" s="6">
        <v>31</v>
      </c>
      <c r="B34" s="7" t="s">
        <v>10</v>
      </c>
      <c r="C34" s="5" t="s">
        <v>47</v>
      </c>
      <c r="D34" s="5" t="s">
        <v>47</v>
      </c>
      <c r="E34" s="5" t="s">
        <v>47</v>
      </c>
      <c r="F34" s="5" t="s">
        <v>47</v>
      </c>
      <c r="G34" s="7">
        <f>SUM(G4:G33)</f>
        <v>0</v>
      </c>
      <c r="H34" s="7">
        <f>SUM(H4:H33)</f>
        <v>0</v>
      </c>
      <c r="I34" s="9"/>
    </row>
  </sheetData>
  <mergeCells count="9">
    <mergeCell ref="A1:I1"/>
    <mergeCell ref="C2:D2"/>
    <mergeCell ref="A2:A3"/>
    <mergeCell ref="B2:B3"/>
    <mergeCell ref="E2:E3"/>
    <mergeCell ref="F2:F3"/>
    <mergeCell ref="G2:G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I25" sqref="I25"/>
    </sheetView>
  </sheetViews>
  <sheetFormatPr defaultColWidth="9" defaultRowHeight="13.5" outlineLevelCol="4"/>
  <cols>
    <col min="2" max="2" width="36.875" style="27" customWidth="1"/>
    <col min="3" max="3" width="8.5" customWidth="1"/>
    <col min="4" max="4" width="10.625" customWidth="1"/>
    <col min="5" max="5" width="21.5" customWidth="1"/>
  </cols>
  <sheetData>
    <row r="1" ht="41" customHeight="1" spans="1:5">
      <c r="A1" s="1" t="s">
        <v>77</v>
      </c>
      <c r="B1" s="28"/>
      <c r="C1" s="1"/>
      <c r="D1" s="1"/>
      <c r="E1" s="1"/>
    </row>
    <row r="2" ht="14.25" spans="1:5">
      <c r="A2" s="2" t="s">
        <v>2</v>
      </c>
      <c r="B2" s="29" t="s">
        <v>13</v>
      </c>
      <c r="C2" s="3" t="s">
        <v>4</v>
      </c>
      <c r="D2" s="3" t="s">
        <v>14</v>
      </c>
      <c r="E2" s="3" t="s">
        <v>7</v>
      </c>
    </row>
    <row r="3" ht="14.25" spans="1:5">
      <c r="A3" s="2">
        <v>1</v>
      </c>
      <c r="B3" s="29" t="s">
        <v>78</v>
      </c>
      <c r="C3" s="3" t="s">
        <v>27</v>
      </c>
      <c r="D3" s="3"/>
      <c r="E3" s="3"/>
    </row>
    <row r="4" ht="14.25" spans="1:5">
      <c r="A4" s="2">
        <v>2</v>
      </c>
      <c r="B4" s="29" t="s">
        <v>79</v>
      </c>
      <c r="C4" s="3" t="s">
        <v>16</v>
      </c>
      <c r="D4" s="3"/>
      <c r="E4" s="3"/>
    </row>
    <row r="5" ht="14.25" spans="1:5">
      <c r="A5" s="2">
        <v>3</v>
      </c>
      <c r="B5" s="29" t="s">
        <v>80</v>
      </c>
      <c r="C5" s="3" t="s">
        <v>22</v>
      </c>
      <c r="D5" s="3"/>
      <c r="E5" s="3"/>
    </row>
    <row r="6" ht="14.25" spans="1:5">
      <c r="A6" s="2">
        <v>4</v>
      </c>
      <c r="B6" s="29" t="s">
        <v>81</v>
      </c>
      <c r="C6" s="3" t="s">
        <v>27</v>
      </c>
      <c r="D6" s="3"/>
      <c r="E6" s="3"/>
    </row>
    <row r="7" ht="14.25" spans="1:5">
      <c r="A7" s="2">
        <v>5</v>
      </c>
      <c r="B7" s="29" t="s">
        <v>82</v>
      </c>
      <c r="C7" s="3" t="s">
        <v>18</v>
      </c>
      <c r="D7" s="3"/>
      <c r="E7" s="3"/>
    </row>
    <row r="8" ht="14.25" spans="1:5">
      <c r="A8" s="2">
        <v>6</v>
      </c>
      <c r="B8" s="29" t="s">
        <v>31</v>
      </c>
      <c r="C8" s="3" t="s">
        <v>25</v>
      </c>
      <c r="D8" s="3"/>
      <c r="E8" s="3" t="s">
        <v>32</v>
      </c>
    </row>
    <row r="9" ht="14.25" spans="1:5">
      <c r="A9" s="2">
        <v>7</v>
      </c>
      <c r="B9" s="29" t="s">
        <v>83</v>
      </c>
      <c r="C9" s="3" t="s">
        <v>27</v>
      </c>
      <c r="D9" s="3"/>
      <c r="E9" s="3"/>
    </row>
    <row r="10" ht="14.25" spans="1:5">
      <c r="A10" s="2">
        <v>8</v>
      </c>
      <c r="B10" s="29" t="s">
        <v>84</v>
      </c>
      <c r="C10" s="3" t="s">
        <v>27</v>
      </c>
      <c r="D10" s="3"/>
      <c r="E10" s="3"/>
    </row>
    <row r="11" ht="14.25" spans="1:5">
      <c r="A11" s="2">
        <v>9</v>
      </c>
      <c r="B11" s="29" t="s">
        <v>85</v>
      </c>
      <c r="C11" s="3" t="s">
        <v>18</v>
      </c>
      <c r="D11" s="3"/>
      <c r="E11" s="30"/>
    </row>
    <row r="12" ht="14.25" spans="1:5">
      <c r="A12" s="2">
        <v>10</v>
      </c>
      <c r="B12" s="29" t="s">
        <v>86</v>
      </c>
      <c r="C12" s="3" t="s">
        <v>18</v>
      </c>
      <c r="D12" s="3"/>
      <c r="E12" s="3"/>
    </row>
    <row r="13" ht="14.25" spans="1:5">
      <c r="A13" s="2">
        <v>11</v>
      </c>
      <c r="B13" s="29" t="s">
        <v>87</v>
      </c>
      <c r="C13" s="3" t="s">
        <v>16</v>
      </c>
      <c r="D13" s="3"/>
      <c r="E13" s="30"/>
    </row>
    <row r="14" ht="14.25" spans="1:5">
      <c r="A14" s="2">
        <v>12</v>
      </c>
      <c r="B14" s="29" t="s">
        <v>88</v>
      </c>
      <c r="C14" s="29" t="s">
        <v>18</v>
      </c>
      <c r="D14" s="29"/>
      <c r="E14" s="31"/>
    </row>
    <row r="15" ht="14.25" spans="1:5">
      <c r="A15" s="2">
        <v>13</v>
      </c>
      <c r="B15" s="29" t="s">
        <v>36</v>
      </c>
      <c r="C15" s="29" t="s">
        <v>25</v>
      </c>
      <c r="D15" s="29"/>
      <c r="E15" s="29"/>
    </row>
    <row r="16" ht="14.25" spans="1:5">
      <c r="A16" s="2">
        <v>14</v>
      </c>
      <c r="B16" s="29" t="s">
        <v>89</v>
      </c>
      <c r="C16" s="29" t="s">
        <v>90</v>
      </c>
      <c r="D16" s="29"/>
      <c r="E16" s="29"/>
    </row>
    <row r="17" ht="14.25" spans="1:5">
      <c r="A17" s="2">
        <v>15</v>
      </c>
      <c r="B17" s="29" t="s">
        <v>91</v>
      </c>
      <c r="C17" s="29" t="s">
        <v>16</v>
      </c>
      <c r="D17" s="29"/>
      <c r="E17" s="29"/>
    </row>
    <row r="18" ht="14.25" spans="1:5">
      <c r="A18" s="2">
        <v>16</v>
      </c>
      <c r="B18" s="29" t="s">
        <v>92</v>
      </c>
      <c r="C18" s="29" t="s">
        <v>25</v>
      </c>
      <c r="D18" s="29"/>
      <c r="E18" s="29"/>
    </row>
    <row r="19" ht="14.25" spans="1:5">
      <c r="A19" s="20">
        <v>17</v>
      </c>
      <c r="B19" s="32" t="s">
        <v>93</v>
      </c>
      <c r="C19" s="32" t="s">
        <v>25</v>
      </c>
      <c r="D19" s="32"/>
      <c r="E19" s="29"/>
    </row>
    <row r="20" ht="14.25" spans="1:5">
      <c r="A20" s="20">
        <v>18</v>
      </c>
      <c r="B20" s="32" t="s">
        <v>94</v>
      </c>
      <c r="C20" s="32" t="s">
        <v>25</v>
      </c>
      <c r="D20" s="32"/>
      <c r="E20" s="29"/>
    </row>
    <row r="21" ht="14.25" spans="1:5">
      <c r="A21" s="20">
        <v>19</v>
      </c>
      <c r="B21" s="32" t="s">
        <v>95</v>
      </c>
      <c r="C21" s="32" t="s">
        <v>18</v>
      </c>
      <c r="D21" s="32"/>
      <c r="E21" s="33"/>
    </row>
    <row r="22" ht="14.25" spans="1:5">
      <c r="A22" s="20">
        <v>20</v>
      </c>
      <c r="B22" s="32" t="s">
        <v>96</v>
      </c>
      <c r="C22" s="32" t="s">
        <v>97</v>
      </c>
      <c r="D22" s="32"/>
      <c r="E22" s="29"/>
    </row>
    <row r="23" ht="14.25" spans="1:5">
      <c r="A23" s="20">
        <v>21</v>
      </c>
      <c r="B23" s="32" t="s">
        <v>98</v>
      </c>
      <c r="C23" s="32" t="s">
        <v>97</v>
      </c>
      <c r="D23" s="32"/>
      <c r="E23" s="29"/>
    </row>
    <row r="24" ht="14.25" spans="1:5">
      <c r="A24" s="20">
        <v>22</v>
      </c>
      <c r="B24" s="32" t="s">
        <v>99</v>
      </c>
      <c r="C24" s="32" t="s">
        <v>22</v>
      </c>
      <c r="D24" s="32"/>
      <c r="E24" s="29"/>
    </row>
    <row r="25" ht="14.25" spans="1:5">
      <c r="A25" s="20">
        <v>23</v>
      </c>
      <c r="B25" s="32" t="s">
        <v>100</v>
      </c>
      <c r="C25" s="32" t="s">
        <v>22</v>
      </c>
      <c r="D25" s="32"/>
      <c r="E25" s="33"/>
    </row>
    <row r="26" ht="14.25" spans="1:5">
      <c r="A26" s="20">
        <v>24</v>
      </c>
      <c r="B26" s="32" t="s">
        <v>101</v>
      </c>
      <c r="C26" s="32" t="s">
        <v>22</v>
      </c>
      <c r="D26" s="32"/>
      <c r="E26" s="33"/>
    </row>
    <row r="27" ht="14.25" spans="1:5">
      <c r="A27" s="20">
        <v>25</v>
      </c>
      <c r="B27" s="32" t="s">
        <v>102</v>
      </c>
      <c r="C27" s="32" t="s">
        <v>22</v>
      </c>
      <c r="D27" s="32"/>
      <c r="E27" s="33"/>
    </row>
    <row r="28" ht="14.25" spans="1:5">
      <c r="A28" s="20">
        <v>26</v>
      </c>
      <c r="B28" s="32" t="s">
        <v>103</v>
      </c>
      <c r="C28" s="32" t="s">
        <v>22</v>
      </c>
      <c r="D28" s="32"/>
      <c r="E28" s="32" t="s">
        <v>104</v>
      </c>
    </row>
    <row r="29" ht="14.25" spans="1:5">
      <c r="A29" s="20">
        <v>27</v>
      </c>
      <c r="B29" s="32" t="s">
        <v>105</v>
      </c>
      <c r="C29" s="32" t="s">
        <v>25</v>
      </c>
      <c r="D29" s="32"/>
      <c r="E29" s="32"/>
    </row>
    <row r="30" ht="14.25" spans="1:5">
      <c r="A30" s="20">
        <v>28</v>
      </c>
      <c r="B30" s="32" t="s">
        <v>106</v>
      </c>
      <c r="C30" s="32" t="s">
        <v>25</v>
      </c>
      <c r="D30" s="32"/>
      <c r="E30" s="32"/>
    </row>
    <row r="31" ht="14.25" spans="1:5">
      <c r="A31" s="20">
        <v>29</v>
      </c>
      <c r="B31" s="32" t="s">
        <v>107</v>
      </c>
      <c r="C31" s="32" t="s">
        <v>25</v>
      </c>
      <c r="D31" s="32"/>
      <c r="E31" s="12"/>
    </row>
    <row r="32" ht="14.25" spans="1:5">
      <c r="A32" s="6">
        <v>30</v>
      </c>
      <c r="B32" s="7" t="s">
        <v>10</v>
      </c>
      <c r="C32" s="8"/>
      <c r="D32" s="8">
        <f>SUM(D3:D31)</f>
        <v>0</v>
      </c>
      <c r="E32" s="9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topLeftCell="A67" workbookViewId="0">
      <selection activeCell="P81" sqref="P81"/>
    </sheetView>
  </sheetViews>
  <sheetFormatPr defaultColWidth="9" defaultRowHeight="13.5"/>
  <cols>
    <col min="1" max="1" width="5.75" customWidth="1"/>
    <col min="2" max="3" width="9" style="18"/>
    <col min="4" max="10" width="7.625" style="18" customWidth="1"/>
    <col min="11" max="11" width="9" style="18"/>
    <col min="12" max="12" width="1.125" customWidth="1"/>
  </cols>
  <sheetData>
    <row r="1" ht="44.75" customHeight="1" spans="1:12">
      <c r="A1" s="1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 t="s">
        <v>109</v>
      </c>
      <c r="B2" s="2"/>
      <c r="C2" s="2"/>
      <c r="D2" s="19" t="s">
        <v>110</v>
      </c>
      <c r="E2" s="19"/>
      <c r="F2" s="19"/>
      <c r="G2" s="19"/>
      <c r="H2" s="19" t="s">
        <v>111</v>
      </c>
      <c r="I2" s="19"/>
      <c r="J2" s="19"/>
      <c r="K2" s="19"/>
      <c r="L2" s="19"/>
    </row>
    <row r="3" ht="26.25" customHeight="1" spans="1:12">
      <c r="A3" s="2" t="s">
        <v>2</v>
      </c>
      <c r="B3" s="2" t="s">
        <v>13</v>
      </c>
      <c r="C3" s="2"/>
      <c r="D3" s="20" t="s">
        <v>112</v>
      </c>
      <c r="E3" s="20" t="s">
        <v>113</v>
      </c>
      <c r="F3" s="21" t="s">
        <v>114</v>
      </c>
      <c r="G3" s="21" t="s">
        <v>115</v>
      </c>
      <c r="H3" s="21" t="s">
        <v>116</v>
      </c>
      <c r="I3" s="21" t="s">
        <v>117</v>
      </c>
      <c r="J3" s="21" t="s">
        <v>4</v>
      </c>
      <c r="K3" s="19" t="s">
        <v>7</v>
      </c>
      <c r="L3" s="19"/>
    </row>
    <row r="4" ht="15" customHeight="1" spans="1:12">
      <c r="A4" s="2">
        <v>1</v>
      </c>
      <c r="B4" s="2" t="s">
        <v>118</v>
      </c>
      <c r="C4" s="2"/>
      <c r="D4" s="20"/>
      <c r="E4" s="20"/>
      <c r="F4" s="20"/>
      <c r="G4" s="20"/>
      <c r="H4" s="20"/>
      <c r="I4" s="20" t="s">
        <v>119</v>
      </c>
      <c r="J4" s="20" t="s">
        <v>25</v>
      </c>
      <c r="K4" s="22"/>
      <c r="L4" s="23"/>
    </row>
    <row r="5" ht="15" customHeight="1" spans="1:12">
      <c r="A5" s="2"/>
      <c r="B5" s="2"/>
      <c r="C5" s="2"/>
      <c r="D5" s="20"/>
      <c r="E5" s="20"/>
      <c r="F5" s="20"/>
      <c r="G5" s="20"/>
      <c r="H5" s="20"/>
      <c r="I5" s="20"/>
      <c r="J5" s="20"/>
      <c r="K5" s="24"/>
      <c r="L5" s="3"/>
    </row>
    <row r="6" ht="15" customHeight="1" spans="1:12">
      <c r="A6" s="2">
        <v>2</v>
      </c>
      <c r="B6" s="2" t="s">
        <v>120</v>
      </c>
      <c r="C6" s="2"/>
      <c r="D6" s="20"/>
      <c r="E6" s="20"/>
      <c r="F6" s="20"/>
      <c r="G6" s="20"/>
      <c r="H6" s="20"/>
      <c r="I6" s="20" t="s">
        <v>119</v>
      </c>
      <c r="J6" s="20" t="s">
        <v>25</v>
      </c>
      <c r="K6" s="22"/>
      <c r="L6" s="23"/>
    </row>
    <row r="7" ht="15" customHeight="1" spans="1:12">
      <c r="A7" s="2"/>
      <c r="B7" s="2"/>
      <c r="C7" s="2"/>
      <c r="D7" s="20"/>
      <c r="E7" s="20"/>
      <c r="F7" s="20"/>
      <c r="G7" s="20"/>
      <c r="H7" s="20"/>
      <c r="I7" s="20"/>
      <c r="J7" s="20"/>
      <c r="K7" s="24"/>
      <c r="L7" s="3"/>
    </row>
    <row r="8" ht="15" customHeight="1" spans="1:12">
      <c r="A8" s="2">
        <v>3</v>
      </c>
      <c r="B8" s="2" t="s">
        <v>121</v>
      </c>
      <c r="C8" s="2"/>
      <c r="D8" s="20"/>
      <c r="E8" s="20"/>
      <c r="F8" s="20"/>
      <c r="G8" s="20"/>
      <c r="H8" s="20"/>
      <c r="I8" s="20" t="s">
        <v>119</v>
      </c>
      <c r="J8" s="20" t="s">
        <v>25</v>
      </c>
      <c r="K8" s="22"/>
      <c r="L8" s="23"/>
    </row>
    <row r="9" ht="15" customHeight="1" spans="1:12">
      <c r="A9" s="2"/>
      <c r="B9" s="2"/>
      <c r="C9" s="2"/>
      <c r="D9" s="20"/>
      <c r="E9" s="20"/>
      <c r="F9" s="20"/>
      <c r="G9" s="20"/>
      <c r="H9" s="20"/>
      <c r="I9" s="20"/>
      <c r="J9" s="20"/>
      <c r="K9" s="24"/>
      <c r="L9" s="3"/>
    </row>
    <row r="10" ht="15" customHeight="1" spans="1:12">
      <c r="A10" s="2">
        <v>4</v>
      </c>
      <c r="B10" s="2" t="s">
        <v>122</v>
      </c>
      <c r="C10" s="2"/>
      <c r="D10" s="20"/>
      <c r="E10" s="20"/>
      <c r="F10" s="20"/>
      <c r="G10" s="20"/>
      <c r="H10" s="20"/>
      <c r="I10" s="20" t="s">
        <v>119</v>
      </c>
      <c r="J10" s="20" t="s">
        <v>97</v>
      </c>
      <c r="K10" s="22"/>
      <c r="L10" s="23"/>
    </row>
    <row r="11" ht="15" customHeight="1" spans="1:12">
      <c r="A11" s="2"/>
      <c r="B11" s="2"/>
      <c r="C11" s="2"/>
      <c r="D11" s="20"/>
      <c r="E11" s="20"/>
      <c r="F11" s="20"/>
      <c r="G11" s="20"/>
      <c r="H11" s="20"/>
      <c r="I11" s="20"/>
      <c r="J11" s="20"/>
      <c r="K11" s="24"/>
      <c r="L11" s="3"/>
    </row>
    <row r="12" ht="15" customHeight="1" spans="1:12">
      <c r="A12" s="2">
        <v>5</v>
      </c>
      <c r="B12" s="2" t="s">
        <v>123</v>
      </c>
      <c r="C12" s="2"/>
      <c r="D12" s="20"/>
      <c r="E12" s="20"/>
      <c r="F12" s="20"/>
      <c r="G12" s="20"/>
      <c r="H12" s="20"/>
      <c r="I12" s="20" t="s">
        <v>119</v>
      </c>
      <c r="J12" s="20" t="s">
        <v>18</v>
      </c>
      <c r="K12" s="22"/>
      <c r="L12" s="23"/>
    </row>
    <row r="13" ht="15" customHeight="1" spans="1:12">
      <c r="A13" s="2"/>
      <c r="B13" s="2"/>
      <c r="C13" s="2"/>
      <c r="D13" s="20"/>
      <c r="E13" s="20"/>
      <c r="F13" s="20"/>
      <c r="G13" s="20"/>
      <c r="H13" s="20"/>
      <c r="I13" s="20"/>
      <c r="J13" s="20"/>
      <c r="K13" s="24"/>
      <c r="L13" s="3"/>
    </row>
    <row r="14" ht="15" customHeight="1" spans="1:12">
      <c r="A14" s="2">
        <v>6</v>
      </c>
      <c r="B14" s="2" t="s">
        <v>124</v>
      </c>
      <c r="C14" s="2"/>
      <c r="D14" s="20"/>
      <c r="E14" s="20"/>
      <c r="F14" s="20"/>
      <c r="G14" s="20"/>
      <c r="H14" s="20"/>
      <c r="I14" s="20" t="s">
        <v>119</v>
      </c>
      <c r="J14" s="20" t="s">
        <v>22</v>
      </c>
      <c r="K14" s="22"/>
      <c r="L14" s="23"/>
    </row>
    <row r="15" ht="15" customHeight="1" spans="1:12">
      <c r="A15" s="2"/>
      <c r="B15" s="2"/>
      <c r="C15" s="2"/>
      <c r="D15" s="20"/>
      <c r="E15" s="20"/>
      <c r="F15" s="20"/>
      <c r="G15" s="20"/>
      <c r="H15" s="20"/>
      <c r="I15" s="20"/>
      <c r="J15" s="20"/>
      <c r="K15" s="24"/>
      <c r="L15" s="3"/>
    </row>
    <row r="16" ht="15" customHeight="1" spans="1:12">
      <c r="A16" s="2">
        <v>7</v>
      </c>
      <c r="B16" s="2" t="s">
        <v>125</v>
      </c>
      <c r="C16" s="2"/>
      <c r="D16" s="20"/>
      <c r="E16" s="20"/>
      <c r="F16" s="20"/>
      <c r="G16" s="20"/>
      <c r="H16" s="20"/>
      <c r="I16" s="20" t="s">
        <v>119</v>
      </c>
      <c r="J16" s="20" t="s">
        <v>22</v>
      </c>
      <c r="K16" s="22"/>
      <c r="L16" s="23"/>
    </row>
    <row r="17" ht="15" customHeight="1" spans="1:12">
      <c r="A17" s="2"/>
      <c r="B17" s="2"/>
      <c r="C17" s="2"/>
      <c r="D17" s="20"/>
      <c r="E17" s="20"/>
      <c r="F17" s="20"/>
      <c r="G17" s="20"/>
      <c r="H17" s="20"/>
      <c r="I17" s="20"/>
      <c r="J17" s="20"/>
      <c r="K17" s="24"/>
      <c r="L17" s="3"/>
    </row>
    <row r="18" ht="15" customHeight="1" spans="1:12">
      <c r="A18" s="2">
        <v>8</v>
      </c>
      <c r="B18" s="2" t="s">
        <v>56</v>
      </c>
      <c r="C18" s="2"/>
      <c r="D18" s="20"/>
      <c r="E18" s="20"/>
      <c r="F18" s="20"/>
      <c r="G18" s="20"/>
      <c r="H18" s="20"/>
      <c r="I18" s="20" t="s">
        <v>119</v>
      </c>
      <c r="J18" s="20" t="s">
        <v>18</v>
      </c>
      <c r="K18" s="22"/>
      <c r="L18" s="23"/>
    </row>
    <row r="19" ht="15" customHeight="1" spans="1:12">
      <c r="A19" s="2"/>
      <c r="B19" s="2"/>
      <c r="C19" s="2"/>
      <c r="D19" s="20"/>
      <c r="E19" s="20"/>
      <c r="F19" s="20"/>
      <c r="G19" s="20"/>
      <c r="H19" s="20"/>
      <c r="I19" s="20"/>
      <c r="J19" s="20"/>
      <c r="K19" s="24"/>
      <c r="L19" s="3"/>
    </row>
    <row r="20" ht="15" customHeight="1" spans="1:12">
      <c r="A20" s="2">
        <v>9</v>
      </c>
      <c r="B20" s="2" t="s">
        <v>126</v>
      </c>
      <c r="C20" s="2"/>
      <c r="D20" s="20"/>
      <c r="E20" s="20"/>
      <c r="F20" s="20"/>
      <c r="G20" s="20"/>
      <c r="H20" s="20"/>
      <c r="I20" s="20" t="s">
        <v>119</v>
      </c>
      <c r="J20" s="20" t="s">
        <v>18</v>
      </c>
      <c r="K20" s="22"/>
      <c r="L20" s="23"/>
    </row>
    <row r="21" ht="15" customHeight="1" spans="1:12">
      <c r="A21" s="2"/>
      <c r="B21" s="2"/>
      <c r="C21" s="2"/>
      <c r="D21" s="20"/>
      <c r="E21" s="20"/>
      <c r="F21" s="20"/>
      <c r="G21" s="20"/>
      <c r="H21" s="20"/>
      <c r="I21" s="20"/>
      <c r="J21" s="20"/>
      <c r="K21" s="24"/>
      <c r="L21" s="3"/>
    </row>
    <row r="22" ht="15" customHeight="1" spans="1:12">
      <c r="A22" s="2">
        <v>10</v>
      </c>
      <c r="B22" s="2" t="s">
        <v>127</v>
      </c>
      <c r="C22" s="2"/>
      <c r="D22" s="20"/>
      <c r="E22" s="20"/>
      <c r="F22" s="20"/>
      <c r="G22" s="20"/>
      <c r="H22" s="20"/>
      <c r="I22" s="20" t="s">
        <v>119</v>
      </c>
      <c r="J22" s="20" t="s">
        <v>27</v>
      </c>
      <c r="K22" s="22"/>
      <c r="L22" s="23"/>
    </row>
    <row r="23" ht="15" customHeight="1" spans="1:12">
      <c r="A23" s="2"/>
      <c r="B23" s="2"/>
      <c r="C23" s="2"/>
      <c r="D23" s="20"/>
      <c r="E23" s="20"/>
      <c r="F23" s="20"/>
      <c r="G23" s="20"/>
      <c r="H23" s="20"/>
      <c r="I23" s="20"/>
      <c r="J23" s="20"/>
      <c r="K23" s="24"/>
      <c r="L23" s="3"/>
    </row>
    <row r="24" ht="15" customHeight="1" spans="1:12">
      <c r="A24" s="2">
        <v>11</v>
      </c>
      <c r="B24" s="2" t="s">
        <v>128</v>
      </c>
      <c r="C24" s="2"/>
      <c r="D24" s="20"/>
      <c r="E24" s="20"/>
      <c r="F24" s="20"/>
      <c r="G24" s="20"/>
      <c r="H24" s="20"/>
      <c r="I24" s="20" t="s">
        <v>119</v>
      </c>
      <c r="J24" s="20" t="s">
        <v>18</v>
      </c>
      <c r="K24" s="22"/>
      <c r="L24" s="23"/>
    </row>
    <row r="25" ht="15" customHeight="1" spans="1:12">
      <c r="A25" s="2"/>
      <c r="B25" s="2"/>
      <c r="C25" s="2"/>
      <c r="D25" s="20"/>
      <c r="E25" s="20"/>
      <c r="F25" s="20"/>
      <c r="G25" s="20"/>
      <c r="H25" s="20"/>
      <c r="I25" s="20"/>
      <c r="J25" s="20"/>
      <c r="K25" s="24"/>
      <c r="L25" s="3"/>
    </row>
    <row r="26" ht="15" customHeight="1" spans="1:12">
      <c r="A26" s="2">
        <v>12</v>
      </c>
      <c r="B26" s="2" t="s">
        <v>89</v>
      </c>
      <c r="C26" s="2"/>
      <c r="D26" s="20"/>
      <c r="E26" s="20"/>
      <c r="F26" s="20"/>
      <c r="G26" s="20"/>
      <c r="H26" s="20"/>
      <c r="I26" s="20" t="s">
        <v>119</v>
      </c>
      <c r="J26" s="20" t="s">
        <v>90</v>
      </c>
      <c r="K26" s="22"/>
      <c r="L26" s="23"/>
    </row>
    <row r="27" ht="15" customHeight="1" spans="1:12">
      <c r="A27" s="2"/>
      <c r="B27" s="2"/>
      <c r="C27" s="2"/>
      <c r="D27" s="20"/>
      <c r="E27" s="20"/>
      <c r="F27" s="20"/>
      <c r="G27" s="20"/>
      <c r="H27" s="20"/>
      <c r="I27" s="20"/>
      <c r="J27" s="20"/>
      <c r="K27" s="24"/>
      <c r="L27" s="3"/>
    </row>
    <row r="28" ht="15" customHeight="1" spans="1:12">
      <c r="A28" s="2">
        <v>13</v>
      </c>
      <c r="B28" s="2" t="s">
        <v>129</v>
      </c>
      <c r="C28" s="2"/>
      <c r="D28" s="20"/>
      <c r="E28" s="20"/>
      <c r="F28" s="20"/>
      <c r="G28" s="20"/>
      <c r="H28" s="20"/>
      <c r="I28" s="20" t="s">
        <v>119</v>
      </c>
      <c r="J28" s="20" t="s">
        <v>90</v>
      </c>
      <c r="K28" s="22"/>
      <c r="L28" s="23"/>
    </row>
    <row r="29" ht="15" customHeight="1" spans="1:12">
      <c r="A29" s="2"/>
      <c r="B29" s="2"/>
      <c r="C29" s="2"/>
      <c r="D29" s="20"/>
      <c r="E29" s="20"/>
      <c r="F29" s="20"/>
      <c r="G29" s="20"/>
      <c r="H29" s="20"/>
      <c r="I29" s="20"/>
      <c r="J29" s="20"/>
      <c r="K29" s="24"/>
      <c r="L29" s="3"/>
    </row>
    <row r="30" ht="15" customHeight="1" spans="1:12">
      <c r="A30" s="2">
        <v>14</v>
      </c>
      <c r="B30" s="2" t="s">
        <v>130</v>
      </c>
      <c r="C30" s="2"/>
      <c r="D30" s="20"/>
      <c r="E30" s="20"/>
      <c r="F30" s="20"/>
      <c r="G30" s="20"/>
      <c r="H30" s="20"/>
      <c r="I30" s="20" t="s">
        <v>119</v>
      </c>
      <c r="J30" s="20" t="s">
        <v>25</v>
      </c>
      <c r="K30" s="22"/>
      <c r="L30" s="23"/>
    </row>
    <row r="31" ht="15" customHeight="1" spans="1:12">
      <c r="A31" s="2"/>
      <c r="B31" s="2"/>
      <c r="C31" s="2"/>
      <c r="D31" s="20"/>
      <c r="E31" s="20"/>
      <c r="F31" s="20"/>
      <c r="G31" s="20"/>
      <c r="H31" s="20"/>
      <c r="I31" s="20"/>
      <c r="J31" s="20"/>
      <c r="K31" s="24"/>
      <c r="L31" s="3"/>
    </row>
    <row r="32" ht="15" customHeight="1" spans="1:12">
      <c r="A32" s="2">
        <v>15</v>
      </c>
      <c r="B32" s="2" t="s">
        <v>131</v>
      </c>
      <c r="C32" s="2"/>
      <c r="D32" s="20"/>
      <c r="E32" s="20"/>
      <c r="F32" s="20"/>
      <c r="G32" s="20"/>
      <c r="H32" s="20"/>
      <c r="I32" s="20" t="s">
        <v>119</v>
      </c>
      <c r="J32" s="20" t="s">
        <v>25</v>
      </c>
      <c r="K32" s="22"/>
      <c r="L32" s="23"/>
    </row>
    <row r="33" ht="15" customHeight="1" spans="1:12">
      <c r="A33" s="2"/>
      <c r="B33" s="2"/>
      <c r="C33" s="2"/>
      <c r="D33" s="20"/>
      <c r="E33" s="20"/>
      <c r="F33" s="20"/>
      <c r="G33" s="20"/>
      <c r="H33" s="20"/>
      <c r="I33" s="20"/>
      <c r="J33" s="20"/>
      <c r="K33" s="24"/>
      <c r="L33" s="3"/>
    </row>
    <row r="34" ht="15" customHeight="1" spans="1:12">
      <c r="A34" s="2">
        <v>16</v>
      </c>
      <c r="B34" s="2" t="s">
        <v>132</v>
      </c>
      <c r="C34" s="2"/>
      <c r="D34" s="20"/>
      <c r="E34" s="20"/>
      <c r="F34" s="20"/>
      <c r="G34" s="20"/>
      <c r="H34" s="20"/>
      <c r="I34" s="20" t="s">
        <v>119</v>
      </c>
      <c r="J34" s="20" t="s">
        <v>25</v>
      </c>
      <c r="K34" s="22"/>
      <c r="L34" s="23"/>
    </row>
    <row r="35" ht="15" customHeight="1" spans="1:12">
      <c r="A35" s="2"/>
      <c r="B35" s="2"/>
      <c r="C35" s="2"/>
      <c r="D35" s="20"/>
      <c r="E35" s="20"/>
      <c r="F35" s="20"/>
      <c r="G35" s="20"/>
      <c r="H35" s="20"/>
      <c r="I35" s="20"/>
      <c r="J35" s="20"/>
      <c r="K35" s="24"/>
      <c r="L35" s="3"/>
    </row>
    <row r="36" ht="15" customHeight="1" spans="1:12">
      <c r="A36" s="2">
        <v>17</v>
      </c>
      <c r="B36" s="2" t="s">
        <v>133</v>
      </c>
      <c r="C36" s="2"/>
      <c r="D36" s="20"/>
      <c r="E36" s="20"/>
      <c r="F36" s="20"/>
      <c r="G36" s="20"/>
      <c r="H36" s="20"/>
      <c r="I36" s="20" t="s">
        <v>119</v>
      </c>
      <c r="J36" s="20" t="s">
        <v>25</v>
      </c>
      <c r="K36" s="22"/>
      <c r="L36" s="23"/>
    </row>
    <row r="37" ht="15" customHeight="1" spans="1:12">
      <c r="A37" s="2"/>
      <c r="B37" s="2"/>
      <c r="C37" s="2"/>
      <c r="D37" s="20"/>
      <c r="E37" s="20"/>
      <c r="F37" s="20"/>
      <c r="G37" s="20"/>
      <c r="H37" s="20"/>
      <c r="I37" s="20"/>
      <c r="J37" s="20"/>
      <c r="K37" s="24"/>
      <c r="L37" s="3"/>
    </row>
    <row r="38" ht="15" customHeight="1" spans="1:12">
      <c r="A38" s="2">
        <v>18</v>
      </c>
      <c r="B38" s="2" t="s">
        <v>134</v>
      </c>
      <c r="C38" s="2"/>
      <c r="D38" s="20"/>
      <c r="E38" s="20"/>
      <c r="F38" s="20"/>
      <c r="G38" s="20"/>
      <c r="H38" s="20"/>
      <c r="I38" s="20" t="s">
        <v>119</v>
      </c>
      <c r="J38" s="20" t="s">
        <v>25</v>
      </c>
      <c r="K38" s="22"/>
      <c r="L38" s="23"/>
    </row>
    <row r="39" ht="15" customHeight="1" spans="1:12">
      <c r="A39" s="2"/>
      <c r="B39" s="2"/>
      <c r="C39" s="2"/>
      <c r="D39" s="20"/>
      <c r="E39" s="20"/>
      <c r="F39" s="20"/>
      <c r="G39" s="20"/>
      <c r="H39" s="20"/>
      <c r="I39" s="20"/>
      <c r="J39" s="20"/>
      <c r="K39" s="24"/>
      <c r="L39" s="3"/>
    </row>
    <row r="40" ht="15" customHeight="1" spans="1:12">
      <c r="A40" s="2">
        <v>19</v>
      </c>
      <c r="B40" s="2" t="s">
        <v>135</v>
      </c>
      <c r="C40" s="2"/>
      <c r="D40" s="20"/>
      <c r="E40" s="20"/>
      <c r="F40" s="20"/>
      <c r="G40" s="20"/>
      <c r="H40" s="20"/>
      <c r="I40" s="20" t="s">
        <v>119</v>
      </c>
      <c r="J40" s="20" t="s">
        <v>25</v>
      </c>
      <c r="K40" s="22"/>
      <c r="L40" s="23"/>
    </row>
    <row r="41" ht="14.25" spans="1:12">
      <c r="A41" s="2"/>
      <c r="B41" s="2"/>
      <c r="C41" s="2"/>
      <c r="D41" s="20"/>
      <c r="E41" s="20"/>
      <c r="F41" s="20"/>
      <c r="G41" s="20"/>
      <c r="H41" s="20"/>
      <c r="I41" s="20"/>
      <c r="J41" s="20"/>
      <c r="K41" s="24"/>
      <c r="L41" s="3"/>
    </row>
    <row r="42" ht="39" customHeight="1" spans="1:12">
      <c r="A42" s="2">
        <v>20</v>
      </c>
      <c r="B42" s="2" t="s">
        <v>136</v>
      </c>
      <c r="C42" s="2"/>
      <c r="D42" s="20" t="s">
        <v>47</v>
      </c>
      <c r="E42" s="20"/>
      <c r="F42" s="20"/>
      <c r="G42" s="20"/>
      <c r="H42" s="20"/>
      <c r="I42" s="20" t="s">
        <v>119</v>
      </c>
      <c r="J42" s="20" t="s">
        <v>18</v>
      </c>
      <c r="K42" s="2" t="s">
        <v>137</v>
      </c>
      <c r="L42" s="2"/>
    </row>
    <row r="43" ht="15" customHeight="1" spans="1:12">
      <c r="A43" s="2">
        <v>21</v>
      </c>
      <c r="B43" s="2" t="s">
        <v>138</v>
      </c>
      <c r="C43" s="2"/>
      <c r="D43" s="20"/>
      <c r="E43" s="20"/>
      <c r="F43" s="20"/>
      <c r="G43" s="20"/>
      <c r="H43" s="20"/>
      <c r="I43" s="20" t="s">
        <v>119</v>
      </c>
      <c r="J43" s="20" t="s">
        <v>18</v>
      </c>
      <c r="K43" s="22"/>
      <c r="L43" s="23"/>
    </row>
    <row r="44" ht="14.25" spans="1:12">
      <c r="A44" s="2"/>
      <c r="B44" s="2"/>
      <c r="C44" s="2"/>
      <c r="D44" s="20"/>
      <c r="E44" s="20"/>
      <c r="F44" s="20"/>
      <c r="G44" s="20"/>
      <c r="H44" s="20"/>
      <c r="I44" s="20"/>
      <c r="J44" s="20"/>
      <c r="K44" s="24"/>
      <c r="L44" s="3"/>
    </row>
    <row r="45" ht="26.25" customHeight="1" spans="1:12">
      <c r="A45" s="2">
        <v>22</v>
      </c>
      <c r="B45" s="2" t="s">
        <v>139</v>
      </c>
      <c r="C45" s="2"/>
      <c r="D45" s="20" t="s">
        <v>47</v>
      </c>
      <c r="E45" s="20" t="s">
        <v>47</v>
      </c>
      <c r="F45" s="20"/>
      <c r="G45" s="20"/>
      <c r="H45" s="20"/>
      <c r="I45" s="20" t="s">
        <v>119</v>
      </c>
      <c r="J45" s="20" t="s">
        <v>90</v>
      </c>
      <c r="K45" s="2" t="s">
        <v>140</v>
      </c>
      <c r="L45" s="2"/>
    </row>
    <row r="46" ht="15" customHeight="1" spans="1:12">
      <c r="A46" s="2">
        <v>23</v>
      </c>
      <c r="B46" s="2" t="s">
        <v>141</v>
      </c>
      <c r="C46" s="2"/>
      <c r="D46" s="20"/>
      <c r="E46" s="20"/>
      <c r="F46" s="20"/>
      <c r="G46" s="20"/>
      <c r="H46" s="20" t="s">
        <v>47</v>
      </c>
      <c r="I46" s="20" t="s">
        <v>119</v>
      </c>
      <c r="J46" s="20" t="s">
        <v>90</v>
      </c>
      <c r="K46" s="22"/>
      <c r="L46" s="23"/>
    </row>
    <row r="47" ht="15" customHeight="1" spans="1:12">
      <c r="A47" s="2"/>
      <c r="B47" s="2"/>
      <c r="C47" s="2"/>
      <c r="D47" s="20"/>
      <c r="E47" s="20"/>
      <c r="F47" s="20"/>
      <c r="G47" s="20"/>
      <c r="H47" s="20"/>
      <c r="I47" s="20"/>
      <c r="J47" s="20"/>
      <c r="K47" s="24"/>
      <c r="L47" s="3"/>
    </row>
    <row r="48" ht="15" customHeight="1" spans="1:12">
      <c r="A48" s="2">
        <v>24</v>
      </c>
      <c r="B48" s="2" t="s">
        <v>142</v>
      </c>
      <c r="C48" s="2"/>
      <c r="D48" s="20" t="s">
        <v>47</v>
      </c>
      <c r="E48" s="20" t="s">
        <v>47</v>
      </c>
      <c r="F48" s="20" t="s">
        <v>47</v>
      </c>
      <c r="G48" s="20"/>
      <c r="H48" s="20"/>
      <c r="I48" s="20" t="s">
        <v>119</v>
      </c>
      <c r="J48" s="20" t="s">
        <v>22</v>
      </c>
      <c r="K48" s="22"/>
      <c r="L48" s="23"/>
    </row>
    <row r="49" ht="15" customHeight="1" spans="1:12">
      <c r="A49" s="2"/>
      <c r="B49" s="2"/>
      <c r="C49" s="2"/>
      <c r="D49" s="20"/>
      <c r="E49" s="20"/>
      <c r="F49" s="20"/>
      <c r="G49" s="20"/>
      <c r="H49" s="20"/>
      <c r="I49" s="20"/>
      <c r="J49" s="20"/>
      <c r="K49" s="24"/>
      <c r="L49" s="3"/>
    </row>
    <row r="50" ht="15" customHeight="1" spans="1:12">
      <c r="A50" s="2">
        <v>25</v>
      </c>
      <c r="B50" s="2" t="s">
        <v>143</v>
      </c>
      <c r="C50" s="2"/>
      <c r="D50" s="20"/>
      <c r="E50" s="20"/>
      <c r="F50" s="20"/>
      <c r="G50" s="20"/>
      <c r="H50" s="20"/>
      <c r="I50" s="20" t="s">
        <v>119</v>
      </c>
      <c r="J50" s="20" t="s">
        <v>25</v>
      </c>
      <c r="K50" s="22"/>
      <c r="L50" s="23"/>
    </row>
    <row r="51" ht="15" customHeight="1" spans="1:12">
      <c r="A51" s="2"/>
      <c r="B51" s="2"/>
      <c r="C51" s="2"/>
      <c r="D51" s="20"/>
      <c r="E51" s="20"/>
      <c r="F51" s="20"/>
      <c r="G51" s="20"/>
      <c r="H51" s="20"/>
      <c r="I51" s="20"/>
      <c r="J51" s="20"/>
      <c r="K51" s="24"/>
      <c r="L51" s="3"/>
    </row>
    <row r="52" ht="15" customHeight="1" spans="1:12">
      <c r="A52" s="2">
        <v>26</v>
      </c>
      <c r="B52" s="2" t="s">
        <v>144</v>
      </c>
      <c r="C52" s="2"/>
      <c r="D52" s="20"/>
      <c r="E52" s="20"/>
      <c r="F52" s="20"/>
      <c r="G52" s="20"/>
      <c r="H52" s="20"/>
      <c r="I52" s="20" t="s">
        <v>119</v>
      </c>
      <c r="J52" s="20" t="s">
        <v>25</v>
      </c>
      <c r="K52" s="22"/>
      <c r="L52" s="23"/>
    </row>
    <row r="53" ht="15" customHeight="1" spans="1:12">
      <c r="A53" s="2"/>
      <c r="B53" s="2"/>
      <c r="C53" s="2"/>
      <c r="D53" s="20"/>
      <c r="E53" s="20"/>
      <c r="F53" s="20"/>
      <c r="G53" s="20"/>
      <c r="H53" s="20"/>
      <c r="I53" s="20"/>
      <c r="J53" s="20"/>
      <c r="K53" s="24"/>
      <c r="L53" s="3"/>
    </row>
    <row r="54" ht="15" customHeight="1" spans="1:12">
      <c r="A54" s="2">
        <v>27</v>
      </c>
      <c r="B54" s="2" t="s">
        <v>145</v>
      </c>
      <c r="C54" s="2"/>
      <c r="D54" s="20"/>
      <c r="E54" s="20"/>
      <c r="F54" s="20"/>
      <c r="G54" s="20"/>
      <c r="H54" s="20"/>
      <c r="I54" s="20" t="s">
        <v>119</v>
      </c>
      <c r="J54" s="20" t="s">
        <v>25</v>
      </c>
      <c r="K54" s="22"/>
      <c r="L54" s="23"/>
    </row>
    <row r="55" ht="15" customHeight="1" spans="1:12">
      <c r="A55" s="2"/>
      <c r="B55" s="2"/>
      <c r="C55" s="2"/>
      <c r="D55" s="20"/>
      <c r="E55" s="20"/>
      <c r="F55" s="20"/>
      <c r="G55" s="20"/>
      <c r="H55" s="20"/>
      <c r="I55" s="20"/>
      <c r="J55" s="20"/>
      <c r="K55" s="24"/>
      <c r="L55" s="3"/>
    </row>
    <row r="56" ht="15" customHeight="1" spans="1:12">
      <c r="A56" s="2">
        <v>28</v>
      </c>
      <c r="B56" s="2" t="s">
        <v>146</v>
      </c>
      <c r="C56" s="2"/>
      <c r="D56" s="20"/>
      <c r="E56" s="20"/>
      <c r="F56" s="20"/>
      <c r="G56" s="20"/>
      <c r="H56" s="20"/>
      <c r="I56" s="20" t="s">
        <v>119</v>
      </c>
      <c r="J56" s="20" t="s">
        <v>25</v>
      </c>
      <c r="K56" s="22"/>
      <c r="L56" s="23"/>
    </row>
    <row r="57" ht="15" customHeight="1" spans="1:12">
      <c r="A57" s="2"/>
      <c r="B57" s="2"/>
      <c r="C57" s="2"/>
      <c r="D57" s="20"/>
      <c r="E57" s="20"/>
      <c r="F57" s="20"/>
      <c r="G57" s="20"/>
      <c r="H57" s="20"/>
      <c r="I57" s="20"/>
      <c r="J57" s="20"/>
      <c r="K57" s="24"/>
      <c r="L57" s="3"/>
    </row>
    <row r="58" ht="15" customHeight="1" spans="1:12">
      <c r="A58" s="2">
        <v>29</v>
      </c>
      <c r="B58" s="2" t="s">
        <v>147</v>
      </c>
      <c r="C58" s="2"/>
      <c r="D58" s="20"/>
      <c r="E58" s="20"/>
      <c r="F58" s="20"/>
      <c r="G58" s="20"/>
      <c r="H58" s="20"/>
      <c r="I58" s="20" t="s">
        <v>119</v>
      </c>
      <c r="J58" s="20" t="s">
        <v>25</v>
      </c>
      <c r="K58" s="22"/>
      <c r="L58" s="23"/>
    </row>
    <row r="59" ht="15" customHeight="1" spans="1:12">
      <c r="A59" s="2"/>
      <c r="B59" s="2"/>
      <c r="C59" s="2"/>
      <c r="D59" s="20"/>
      <c r="E59" s="20"/>
      <c r="F59" s="20"/>
      <c r="G59" s="20"/>
      <c r="H59" s="20"/>
      <c r="I59" s="20"/>
      <c r="J59" s="20"/>
      <c r="K59" s="24"/>
      <c r="L59" s="3"/>
    </row>
    <row r="60" ht="15" customHeight="1" spans="1:12">
      <c r="A60" s="2">
        <v>30</v>
      </c>
      <c r="B60" s="2" t="s">
        <v>148</v>
      </c>
      <c r="C60" s="2"/>
      <c r="D60" s="20"/>
      <c r="E60" s="20"/>
      <c r="F60" s="20"/>
      <c r="G60" s="20"/>
      <c r="H60" s="20"/>
      <c r="I60" s="20" t="s">
        <v>119</v>
      </c>
      <c r="J60" s="20" t="s">
        <v>16</v>
      </c>
      <c r="K60" s="22"/>
      <c r="L60" s="23"/>
    </row>
    <row r="61" ht="15" customHeight="1" spans="1:12">
      <c r="A61" s="2"/>
      <c r="B61" s="2"/>
      <c r="C61" s="2"/>
      <c r="D61" s="20"/>
      <c r="E61" s="20"/>
      <c r="F61" s="20"/>
      <c r="G61" s="20"/>
      <c r="H61" s="20"/>
      <c r="I61" s="20"/>
      <c r="J61" s="20"/>
      <c r="K61" s="24"/>
      <c r="L61" s="3"/>
    </row>
    <row r="62" ht="15" customHeight="1" spans="1:12">
      <c r="A62" s="2">
        <v>31</v>
      </c>
      <c r="B62" s="2" t="s">
        <v>149</v>
      </c>
      <c r="C62" s="2"/>
      <c r="D62" s="20"/>
      <c r="E62" s="20"/>
      <c r="F62" s="20"/>
      <c r="G62" s="20"/>
      <c r="H62" s="20"/>
      <c r="I62" s="20" t="s">
        <v>119</v>
      </c>
      <c r="J62" s="20" t="s">
        <v>16</v>
      </c>
      <c r="K62" s="22"/>
      <c r="L62" s="23"/>
    </row>
    <row r="63" ht="15" customHeight="1" spans="1:12">
      <c r="A63" s="2"/>
      <c r="B63" s="2"/>
      <c r="C63" s="2"/>
      <c r="D63" s="20"/>
      <c r="E63" s="20"/>
      <c r="F63" s="20"/>
      <c r="G63" s="20"/>
      <c r="H63" s="20"/>
      <c r="I63" s="20"/>
      <c r="J63" s="20"/>
      <c r="K63" s="24"/>
      <c r="L63" s="3"/>
    </row>
    <row r="64" ht="15" customHeight="1" spans="1:12">
      <c r="A64" s="2">
        <v>32</v>
      </c>
      <c r="B64" s="2" t="s">
        <v>150</v>
      </c>
      <c r="C64" s="2"/>
      <c r="D64" s="20"/>
      <c r="E64" s="20"/>
      <c r="F64" s="20"/>
      <c r="G64" s="20"/>
      <c r="H64" s="20"/>
      <c r="I64" s="20" t="s">
        <v>119</v>
      </c>
      <c r="J64" s="20" t="s">
        <v>16</v>
      </c>
      <c r="K64" s="22"/>
      <c r="L64" s="23"/>
    </row>
    <row r="65" ht="15" customHeight="1" spans="1:12">
      <c r="A65" s="2"/>
      <c r="B65" s="2"/>
      <c r="C65" s="2"/>
      <c r="D65" s="20"/>
      <c r="E65" s="20"/>
      <c r="F65" s="20"/>
      <c r="G65" s="20"/>
      <c r="H65" s="20"/>
      <c r="I65" s="20"/>
      <c r="J65" s="20"/>
      <c r="K65" s="24"/>
      <c r="L65" s="3"/>
    </row>
    <row r="66" ht="15" customHeight="1" spans="1:12">
      <c r="A66" s="2">
        <v>33</v>
      </c>
      <c r="B66" s="2" t="s">
        <v>151</v>
      </c>
      <c r="C66" s="2"/>
      <c r="D66" s="20"/>
      <c r="E66" s="20"/>
      <c r="F66" s="20"/>
      <c r="G66" s="20"/>
      <c r="H66" s="20"/>
      <c r="I66" s="20" t="s">
        <v>119</v>
      </c>
      <c r="J66" s="20" t="s">
        <v>16</v>
      </c>
      <c r="K66" s="22"/>
      <c r="L66" s="23"/>
    </row>
    <row r="67" ht="15" customHeight="1" spans="1:12">
      <c r="A67" s="2"/>
      <c r="B67" s="2"/>
      <c r="C67" s="2"/>
      <c r="D67" s="20"/>
      <c r="E67" s="20"/>
      <c r="F67" s="20"/>
      <c r="G67" s="20"/>
      <c r="H67" s="20"/>
      <c r="I67" s="20"/>
      <c r="J67" s="20"/>
      <c r="K67" s="24"/>
      <c r="L67" s="3"/>
    </row>
    <row r="68" ht="15" customHeight="1" spans="1:12">
      <c r="A68" s="2">
        <v>34</v>
      </c>
      <c r="B68" s="2" t="s">
        <v>152</v>
      </c>
      <c r="C68" s="2"/>
      <c r="D68" s="20"/>
      <c r="E68" s="20"/>
      <c r="F68" s="20"/>
      <c r="G68" s="20"/>
      <c r="H68" s="20"/>
      <c r="I68" s="20" t="s">
        <v>119</v>
      </c>
      <c r="J68" s="20" t="s">
        <v>97</v>
      </c>
      <c r="K68" s="22"/>
      <c r="L68" s="23"/>
    </row>
    <row r="69" ht="15" customHeight="1" spans="1:12">
      <c r="A69" s="2"/>
      <c r="B69" s="2"/>
      <c r="C69" s="2"/>
      <c r="D69" s="20"/>
      <c r="E69" s="20"/>
      <c r="F69" s="20"/>
      <c r="G69" s="20"/>
      <c r="H69" s="20"/>
      <c r="I69" s="20"/>
      <c r="J69" s="20"/>
      <c r="K69" s="24"/>
      <c r="L69" s="3"/>
    </row>
    <row r="70" ht="15" customHeight="1" spans="1:12">
      <c r="A70" s="2">
        <v>35</v>
      </c>
      <c r="B70" s="2" t="s">
        <v>153</v>
      </c>
      <c r="C70" s="2"/>
      <c r="D70" s="20"/>
      <c r="E70" s="20"/>
      <c r="F70" s="20"/>
      <c r="G70" s="20"/>
      <c r="H70" s="20"/>
      <c r="I70" s="20" t="s">
        <v>119</v>
      </c>
      <c r="J70" s="20" t="s">
        <v>97</v>
      </c>
      <c r="K70" s="22"/>
      <c r="L70" s="23"/>
    </row>
    <row r="71" ht="14.25" spans="1:12">
      <c r="A71" s="2"/>
      <c r="B71" s="2"/>
      <c r="C71" s="2"/>
      <c r="D71" s="20"/>
      <c r="E71" s="20"/>
      <c r="F71" s="20"/>
      <c r="G71" s="20"/>
      <c r="H71" s="20"/>
      <c r="I71" s="20"/>
      <c r="J71" s="20"/>
      <c r="K71" s="24"/>
      <c r="L71" s="3"/>
    </row>
    <row r="72" ht="51.75" customHeight="1" spans="1:12">
      <c r="A72" s="2">
        <v>36</v>
      </c>
      <c r="B72" s="2" t="s">
        <v>154</v>
      </c>
      <c r="C72" s="2"/>
      <c r="D72" s="20"/>
      <c r="E72" s="20"/>
      <c r="F72" s="20"/>
      <c r="G72" s="20"/>
      <c r="H72" s="20"/>
      <c r="I72" s="20" t="s">
        <v>119</v>
      </c>
      <c r="J72" s="20" t="s">
        <v>97</v>
      </c>
      <c r="K72" s="2"/>
      <c r="L72" s="2"/>
    </row>
    <row r="73" ht="15" customHeight="1" spans="1:12">
      <c r="A73" s="2">
        <v>37</v>
      </c>
      <c r="B73" s="2" t="s">
        <v>155</v>
      </c>
      <c r="C73" s="2"/>
      <c r="D73" s="20"/>
      <c r="E73" s="20"/>
      <c r="F73" s="20"/>
      <c r="G73" s="20"/>
      <c r="H73" s="20"/>
      <c r="I73" s="20" t="s">
        <v>119</v>
      </c>
      <c r="J73" s="20" t="s">
        <v>97</v>
      </c>
      <c r="K73" s="22"/>
      <c r="L73" s="23"/>
    </row>
    <row r="74" ht="15" customHeight="1" spans="1:12">
      <c r="A74" s="2"/>
      <c r="B74" s="2"/>
      <c r="C74" s="2"/>
      <c r="D74" s="20"/>
      <c r="E74" s="20"/>
      <c r="F74" s="20"/>
      <c r="G74" s="20"/>
      <c r="H74" s="20"/>
      <c r="I74" s="20"/>
      <c r="J74" s="20"/>
      <c r="K74" s="24"/>
      <c r="L74" s="3"/>
    </row>
    <row r="75" ht="15" customHeight="1" spans="1:12">
      <c r="A75" s="2">
        <v>38</v>
      </c>
      <c r="B75" s="2" t="s">
        <v>156</v>
      </c>
      <c r="C75" s="2"/>
      <c r="D75" s="20"/>
      <c r="E75" s="20"/>
      <c r="F75" s="20"/>
      <c r="G75" s="20"/>
      <c r="H75" s="20"/>
      <c r="I75" s="20" t="s">
        <v>119</v>
      </c>
      <c r="J75" s="20" t="s">
        <v>97</v>
      </c>
      <c r="K75" s="22"/>
      <c r="L75" s="23"/>
    </row>
    <row r="76" ht="15" customHeight="1" spans="1:12">
      <c r="A76" s="2"/>
      <c r="B76" s="2"/>
      <c r="C76" s="2"/>
      <c r="D76" s="20"/>
      <c r="E76" s="20"/>
      <c r="F76" s="20"/>
      <c r="G76" s="20"/>
      <c r="H76" s="20"/>
      <c r="I76" s="20"/>
      <c r="J76" s="20"/>
      <c r="K76" s="24"/>
      <c r="L76" s="3"/>
    </row>
    <row r="77" ht="15" customHeight="1" spans="1:12">
      <c r="A77" s="2">
        <v>39</v>
      </c>
      <c r="B77" s="2" t="s">
        <v>157</v>
      </c>
      <c r="C77" s="2"/>
      <c r="D77" s="20"/>
      <c r="E77" s="20"/>
      <c r="F77" s="20"/>
      <c r="G77" s="20"/>
      <c r="H77" s="20"/>
      <c r="I77" s="20" t="s">
        <v>119</v>
      </c>
      <c r="J77" s="20" t="s">
        <v>97</v>
      </c>
      <c r="K77" s="22"/>
      <c r="L77" s="23"/>
    </row>
    <row r="78" ht="14.25" spans="1:12">
      <c r="A78" s="2"/>
      <c r="B78" s="2"/>
      <c r="C78" s="2"/>
      <c r="D78" s="20"/>
      <c r="E78" s="20"/>
      <c r="F78" s="20"/>
      <c r="G78" s="20"/>
      <c r="H78" s="20"/>
      <c r="I78" s="20"/>
      <c r="J78" s="20"/>
      <c r="K78" s="24"/>
      <c r="L78" s="3"/>
    </row>
    <row r="79" ht="15" customHeight="1" spans="1:12">
      <c r="A79" s="2">
        <v>40</v>
      </c>
      <c r="B79" s="2" t="s">
        <v>158</v>
      </c>
      <c r="C79" s="2"/>
      <c r="D79" s="20"/>
      <c r="E79" s="20"/>
      <c r="F79" s="20"/>
      <c r="G79" s="20"/>
      <c r="H79" s="20"/>
      <c r="I79" s="20" t="s">
        <v>119</v>
      </c>
      <c r="J79" s="20" t="s">
        <v>159</v>
      </c>
      <c r="K79" s="2"/>
      <c r="L79" s="2"/>
    </row>
    <row r="80" ht="15" customHeight="1" spans="1:12">
      <c r="A80" s="2">
        <v>41</v>
      </c>
      <c r="B80" s="2" t="s">
        <v>160</v>
      </c>
      <c r="C80" s="2"/>
      <c r="D80" s="20"/>
      <c r="E80" s="20"/>
      <c r="F80" s="20"/>
      <c r="G80" s="20"/>
      <c r="H80" s="20"/>
      <c r="I80" s="20" t="s">
        <v>119</v>
      </c>
      <c r="J80" s="20" t="s">
        <v>159</v>
      </c>
      <c r="K80" s="2"/>
      <c r="L80" s="2"/>
    </row>
    <row r="81" ht="15" customHeight="1" spans="1:12">
      <c r="A81" s="20">
        <v>42</v>
      </c>
      <c r="B81" s="20" t="s">
        <v>161</v>
      </c>
      <c r="C81" s="20"/>
      <c r="D81" s="20"/>
      <c r="E81" s="20"/>
      <c r="F81" s="20"/>
      <c r="G81" s="20"/>
      <c r="H81" s="20"/>
      <c r="I81" s="20" t="s">
        <v>119</v>
      </c>
      <c r="J81" s="20" t="s">
        <v>159</v>
      </c>
      <c r="K81" s="2"/>
      <c r="L81" s="2"/>
    </row>
    <row r="82" ht="15" customHeight="1" spans="1:12">
      <c r="A82" s="2">
        <v>43</v>
      </c>
      <c r="B82" s="2" t="s">
        <v>162</v>
      </c>
      <c r="C82" s="2"/>
      <c r="D82" s="20"/>
      <c r="E82" s="20"/>
      <c r="F82" s="20"/>
      <c r="G82" s="20"/>
      <c r="H82" s="20"/>
      <c r="I82" s="20" t="s">
        <v>119</v>
      </c>
      <c r="J82" s="20" t="s">
        <v>159</v>
      </c>
      <c r="K82" s="2"/>
      <c r="L82" s="2"/>
    </row>
    <row r="83" ht="15" customHeight="1" spans="1:12">
      <c r="A83" s="2">
        <v>44</v>
      </c>
      <c r="B83" s="2" t="s">
        <v>163</v>
      </c>
      <c r="C83" s="2"/>
      <c r="D83" s="20" t="s">
        <v>47</v>
      </c>
      <c r="E83" s="20" t="s">
        <v>47</v>
      </c>
      <c r="F83" s="20" t="s">
        <v>47</v>
      </c>
      <c r="G83" s="20" t="s">
        <v>47</v>
      </c>
      <c r="H83" s="20"/>
      <c r="I83" s="20" t="s">
        <v>119</v>
      </c>
      <c r="J83" s="20" t="s">
        <v>25</v>
      </c>
      <c r="K83" s="2" t="s">
        <v>164</v>
      </c>
      <c r="L83" s="2"/>
    </row>
    <row r="84" ht="15" customHeight="1" spans="1:12">
      <c r="A84" s="2">
        <v>45</v>
      </c>
      <c r="B84" s="2" t="s">
        <v>165</v>
      </c>
      <c r="C84" s="2"/>
      <c r="D84" s="20" t="s">
        <v>47</v>
      </c>
      <c r="E84" s="20" t="s">
        <v>47</v>
      </c>
      <c r="F84" s="20" t="s">
        <v>47</v>
      </c>
      <c r="G84" s="20" t="s">
        <v>47</v>
      </c>
      <c r="H84" s="20"/>
      <c r="I84" s="20" t="s">
        <v>119</v>
      </c>
      <c r="J84" s="20" t="s">
        <v>159</v>
      </c>
      <c r="K84" s="2" t="s">
        <v>164</v>
      </c>
      <c r="L84" s="2"/>
    </row>
    <row r="85" ht="15" customHeight="1" spans="1:12">
      <c r="A85" s="2">
        <v>46</v>
      </c>
      <c r="B85" s="2" t="s">
        <v>166</v>
      </c>
      <c r="C85" s="2"/>
      <c r="D85" s="20" t="s">
        <v>47</v>
      </c>
      <c r="E85" s="20" t="s">
        <v>47</v>
      </c>
      <c r="F85" s="20" t="s">
        <v>47</v>
      </c>
      <c r="G85" s="20" t="s">
        <v>47</v>
      </c>
      <c r="H85" s="20"/>
      <c r="I85" s="20" t="s">
        <v>119</v>
      </c>
      <c r="J85" s="20" t="s">
        <v>18</v>
      </c>
      <c r="K85" s="2" t="s">
        <v>164</v>
      </c>
      <c r="L85" s="2"/>
    </row>
    <row r="86" ht="26.25" customHeight="1" spans="1:12">
      <c r="A86" s="2">
        <v>47</v>
      </c>
      <c r="B86" s="2" t="s">
        <v>167</v>
      </c>
      <c r="C86" s="2"/>
      <c r="D86" s="20" t="s">
        <v>47</v>
      </c>
      <c r="E86" s="20" t="s">
        <v>47</v>
      </c>
      <c r="F86" s="20" t="s">
        <v>47</v>
      </c>
      <c r="G86" s="20" t="s">
        <v>47</v>
      </c>
      <c r="H86" s="20"/>
      <c r="I86" s="20" t="s">
        <v>119</v>
      </c>
      <c r="J86" s="20" t="s">
        <v>25</v>
      </c>
      <c r="K86" s="2" t="s">
        <v>164</v>
      </c>
      <c r="L86" s="2"/>
    </row>
    <row r="87" ht="26.25" customHeight="1" spans="1:12">
      <c r="A87" s="2">
        <v>48</v>
      </c>
      <c r="B87" s="2" t="s">
        <v>168</v>
      </c>
      <c r="C87" s="2"/>
      <c r="D87" s="20" t="s">
        <v>47</v>
      </c>
      <c r="E87" s="20" t="s">
        <v>47</v>
      </c>
      <c r="F87" s="20" t="s">
        <v>47</v>
      </c>
      <c r="G87" s="20" t="s">
        <v>47</v>
      </c>
      <c r="H87" s="20"/>
      <c r="I87" s="20" t="s">
        <v>119</v>
      </c>
      <c r="J87" s="20" t="s">
        <v>159</v>
      </c>
      <c r="K87" s="2" t="s">
        <v>164</v>
      </c>
      <c r="L87" s="2"/>
    </row>
    <row r="88" ht="15" customHeight="1" spans="1:12">
      <c r="A88" s="2">
        <v>49</v>
      </c>
      <c r="B88" s="2" t="s">
        <v>169</v>
      </c>
      <c r="C88" s="2"/>
      <c r="D88" s="20" t="s">
        <v>47</v>
      </c>
      <c r="E88" s="20" t="s">
        <v>47</v>
      </c>
      <c r="F88" s="20" t="s">
        <v>47</v>
      </c>
      <c r="G88" s="20" t="s">
        <v>47</v>
      </c>
      <c r="H88" s="20"/>
      <c r="I88" s="20" t="s">
        <v>119</v>
      </c>
      <c r="J88" s="20" t="s">
        <v>90</v>
      </c>
      <c r="K88" s="2" t="s">
        <v>164</v>
      </c>
      <c r="L88" s="2"/>
    </row>
    <row r="89" customFormat="1" ht="14.25" spans="1:12">
      <c r="A89" s="6">
        <v>50</v>
      </c>
      <c r="B89" s="16" t="s">
        <v>10</v>
      </c>
      <c r="C89" s="7"/>
      <c r="D89" s="7">
        <f>SUM(D4:D88)</f>
        <v>0</v>
      </c>
      <c r="E89" s="7">
        <f>SUM(E4:E88)</f>
        <v>0</v>
      </c>
      <c r="F89" s="7">
        <f>SUM(F4:F88)</f>
        <v>0</v>
      </c>
      <c r="G89" s="7">
        <f>SUM(G4:G88)</f>
        <v>0</v>
      </c>
      <c r="H89" s="7">
        <f>SUM(H4:H88)</f>
        <v>0</v>
      </c>
      <c r="I89" s="9"/>
      <c r="J89" s="9"/>
      <c r="K89" s="25"/>
      <c r="L89" s="26"/>
    </row>
  </sheetData>
  <mergeCells count="395">
    <mergeCell ref="A1:L1"/>
    <mergeCell ref="A2:C2"/>
    <mergeCell ref="D2:G2"/>
    <mergeCell ref="H2:J2"/>
    <mergeCell ref="K2:L2"/>
    <mergeCell ref="B3:C3"/>
    <mergeCell ref="K3:L3"/>
    <mergeCell ref="B42:C42"/>
    <mergeCell ref="K42:L42"/>
    <mergeCell ref="B45:C45"/>
    <mergeCell ref="K45:L45"/>
    <mergeCell ref="B72:C72"/>
    <mergeCell ref="K72:L72"/>
    <mergeCell ref="B79:C79"/>
    <mergeCell ref="K79:L79"/>
    <mergeCell ref="B80:C80"/>
    <mergeCell ref="K80:L80"/>
    <mergeCell ref="B81:C81"/>
    <mergeCell ref="K81:L81"/>
    <mergeCell ref="B82:C82"/>
    <mergeCell ref="K82:L82"/>
    <mergeCell ref="B83:C83"/>
    <mergeCell ref="K83:L83"/>
    <mergeCell ref="B84:C84"/>
    <mergeCell ref="K84:L84"/>
    <mergeCell ref="B85:C85"/>
    <mergeCell ref="K85:L85"/>
    <mergeCell ref="B86:C86"/>
    <mergeCell ref="K86:L86"/>
    <mergeCell ref="B87:C87"/>
    <mergeCell ref="K87:L87"/>
    <mergeCell ref="B88:C88"/>
    <mergeCell ref="K88:L88"/>
    <mergeCell ref="B89:C89"/>
    <mergeCell ref="K89:L89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3:A44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3:A74"/>
    <mergeCell ref="A75:A76"/>
    <mergeCell ref="A77:A78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3:D44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3:D74"/>
    <mergeCell ref="D75:D76"/>
    <mergeCell ref="D77:D78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3:E44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3:E74"/>
    <mergeCell ref="E75:E76"/>
    <mergeCell ref="E77:E78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3:F44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3:F74"/>
    <mergeCell ref="F75:F76"/>
    <mergeCell ref="F77:F78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3:G44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G73:G74"/>
    <mergeCell ref="G75:G76"/>
    <mergeCell ref="G77:G78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3:H44"/>
    <mergeCell ref="H46:H47"/>
    <mergeCell ref="H48:H49"/>
    <mergeCell ref="H50:H51"/>
    <mergeCell ref="H52:H53"/>
    <mergeCell ref="H54:H55"/>
    <mergeCell ref="H56:H57"/>
    <mergeCell ref="H58:H59"/>
    <mergeCell ref="H60:H61"/>
    <mergeCell ref="H62:H63"/>
    <mergeCell ref="H64:H65"/>
    <mergeCell ref="H66:H67"/>
    <mergeCell ref="H68:H69"/>
    <mergeCell ref="H70:H71"/>
    <mergeCell ref="H73:H74"/>
    <mergeCell ref="H75:H76"/>
    <mergeCell ref="H77:H78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3:I44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73:I74"/>
    <mergeCell ref="I75:I76"/>
    <mergeCell ref="I77:I78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3:J44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3:J74"/>
    <mergeCell ref="J75:J76"/>
    <mergeCell ref="J77:J78"/>
    <mergeCell ref="K4:L5"/>
    <mergeCell ref="B4:C5"/>
    <mergeCell ref="K6:L7"/>
    <mergeCell ref="B6:C7"/>
    <mergeCell ref="K8:L9"/>
    <mergeCell ref="B8:C9"/>
    <mergeCell ref="K10:L11"/>
    <mergeCell ref="B10:C11"/>
    <mergeCell ref="K12:L13"/>
    <mergeCell ref="B12:C13"/>
    <mergeCell ref="K14:L15"/>
    <mergeCell ref="B14:C15"/>
    <mergeCell ref="K16:L17"/>
    <mergeCell ref="B16:C17"/>
    <mergeCell ref="K18:L19"/>
    <mergeCell ref="B18:C19"/>
    <mergeCell ref="K20:L21"/>
    <mergeCell ref="B20:C21"/>
    <mergeCell ref="K22:L23"/>
    <mergeCell ref="B22:C23"/>
    <mergeCell ref="K24:L25"/>
    <mergeCell ref="B24:C25"/>
    <mergeCell ref="K26:L27"/>
    <mergeCell ref="B26:C27"/>
    <mergeCell ref="K28:L29"/>
    <mergeCell ref="B28:C29"/>
    <mergeCell ref="K30:L31"/>
    <mergeCell ref="B30:C31"/>
    <mergeCell ref="K32:L33"/>
    <mergeCell ref="B32:C33"/>
    <mergeCell ref="K34:L35"/>
    <mergeCell ref="B34:C35"/>
    <mergeCell ref="K36:L37"/>
    <mergeCell ref="B36:C37"/>
    <mergeCell ref="K38:L39"/>
    <mergeCell ref="B38:C39"/>
    <mergeCell ref="K40:L41"/>
    <mergeCell ref="B40:C41"/>
    <mergeCell ref="K43:L44"/>
    <mergeCell ref="B43:C44"/>
    <mergeCell ref="K46:L47"/>
    <mergeCell ref="B46:C47"/>
    <mergeCell ref="K48:L49"/>
    <mergeCell ref="B48:C49"/>
    <mergeCell ref="K50:L51"/>
    <mergeCell ref="B50:C51"/>
    <mergeCell ref="K52:L53"/>
    <mergeCell ref="B52:C53"/>
    <mergeCell ref="K54:L55"/>
    <mergeCell ref="B54:C55"/>
    <mergeCell ref="K56:L57"/>
    <mergeCell ref="B56:C57"/>
    <mergeCell ref="K58:L59"/>
    <mergeCell ref="B58:C59"/>
    <mergeCell ref="K60:L61"/>
    <mergeCell ref="B60:C61"/>
    <mergeCell ref="K62:L63"/>
    <mergeCell ref="B62:C63"/>
    <mergeCell ref="K64:L65"/>
    <mergeCell ref="B64:C65"/>
    <mergeCell ref="K66:L67"/>
    <mergeCell ref="B66:C67"/>
    <mergeCell ref="K68:L69"/>
    <mergeCell ref="B68:C69"/>
    <mergeCell ref="K70:L71"/>
    <mergeCell ref="B70:C71"/>
    <mergeCell ref="K73:L74"/>
    <mergeCell ref="B73:C74"/>
    <mergeCell ref="K75:L76"/>
    <mergeCell ref="B75:C76"/>
    <mergeCell ref="K77:L78"/>
    <mergeCell ref="B77:C78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O18" sqref="O18"/>
    </sheetView>
  </sheetViews>
  <sheetFormatPr defaultColWidth="9" defaultRowHeight="13.5"/>
  <cols>
    <col min="1" max="1" width="7" customWidth="1"/>
  </cols>
  <sheetData>
    <row r="1" ht="39" customHeight="1" spans="1:10">
      <c r="A1" s="14" t="s">
        <v>170</v>
      </c>
      <c r="B1" s="14"/>
      <c r="C1" s="14"/>
      <c r="D1" s="14"/>
      <c r="E1" s="14"/>
      <c r="F1" s="14"/>
      <c r="G1" s="14"/>
      <c r="H1" s="14"/>
      <c r="I1" s="14"/>
      <c r="J1" s="14"/>
    </row>
    <row r="2" ht="15" customHeight="1" spans="1:10">
      <c r="A2" s="15" t="s">
        <v>2</v>
      </c>
      <c r="B2" s="4" t="s">
        <v>13</v>
      </c>
      <c r="C2" s="4"/>
      <c r="D2" s="4" t="s">
        <v>171</v>
      </c>
      <c r="E2" s="4" t="s">
        <v>172</v>
      </c>
      <c r="F2" s="4" t="s">
        <v>173</v>
      </c>
      <c r="G2" s="4" t="s">
        <v>174</v>
      </c>
      <c r="H2" s="4" t="s">
        <v>14</v>
      </c>
      <c r="I2" s="4" t="s">
        <v>4</v>
      </c>
      <c r="J2" s="4" t="s">
        <v>7</v>
      </c>
    </row>
    <row r="3" ht="15" customHeight="1" spans="1:10">
      <c r="A3" s="15">
        <v>1</v>
      </c>
      <c r="B3" s="4" t="s">
        <v>79</v>
      </c>
      <c r="C3" s="4"/>
      <c r="D3" s="4"/>
      <c r="E3" s="4"/>
      <c r="F3" s="4"/>
      <c r="G3" s="4"/>
      <c r="H3" s="4" t="s">
        <v>119</v>
      </c>
      <c r="I3" s="4" t="s">
        <v>18</v>
      </c>
      <c r="J3" s="17"/>
    </row>
    <row r="4" ht="14.25" spans="1:10">
      <c r="A4" s="15"/>
      <c r="B4" s="4"/>
      <c r="C4" s="4"/>
      <c r="D4" s="4"/>
      <c r="E4" s="4"/>
      <c r="F4" s="4"/>
      <c r="G4" s="4"/>
      <c r="H4" s="4"/>
      <c r="I4" s="4"/>
      <c r="J4" s="4"/>
    </row>
    <row r="5" ht="15" customHeight="1" spans="1:10">
      <c r="A5" s="15">
        <v>2</v>
      </c>
      <c r="B5" s="4" t="s">
        <v>175</v>
      </c>
      <c r="C5" s="4"/>
      <c r="D5" s="4"/>
      <c r="E5" s="4"/>
      <c r="F5" s="4"/>
      <c r="G5" s="4"/>
      <c r="H5" s="4" t="s">
        <v>119</v>
      </c>
      <c r="I5" s="4" t="s">
        <v>22</v>
      </c>
      <c r="J5" s="17"/>
    </row>
    <row r="6" ht="14.25" spans="1:10">
      <c r="A6" s="15"/>
      <c r="B6" s="4"/>
      <c r="C6" s="4"/>
      <c r="D6" s="4"/>
      <c r="E6" s="4"/>
      <c r="F6" s="4"/>
      <c r="G6" s="4"/>
      <c r="H6" s="4"/>
      <c r="I6" s="4"/>
      <c r="J6" s="4"/>
    </row>
    <row r="7" ht="15" customHeight="1" spans="1:10">
      <c r="A7" s="15">
        <v>3</v>
      </c>
      <c r="B7" s="4" t="s">
        <v>176</v>
      </c>
      <c r="C7" s="4"/>
      <c r="D7" s="4"/>
      <c r="E7" s="4"/>
      <c r="F7" s="4"/>
      <c r="G7" s="4"/>
      <c r="H7" s="4" t="s">
        <v>119</v>
      </c>
      <c r="I7" s="4" t="s">
        <v>22</v>
      </c>
      <c r="J7" s="17"/>
    </row>
    <row r="8" ht="14.25" spans="1:10">
      <c r="A8" s="15"/>
      <c r="B8" s="4"/>
      <c r="C8" s="4"/>
      <c r="D8" s="4"/>
      <c r="E8" s="4"/>
      <c r="F8" s="4"/>
      <c r="G8" s="4"/>
      <c r="H8" s="4"/>
      <c r="I8" s="4"/>
      <c r="J8" s="4"/>
    </row>
    <row r="9" ht="15" customHeight="1" spans="1:10">
      <c r="A9" s="15">
        <v>4</v>
      </c>
      <c r="B9" s="4" t="s">
        <v>177</v>
      </c>
      <c r="C9" s="4"/>
      <c r="D9" s="4"/>
      <c r="E9" s="4"/>
      <c r="F9" s="4"/>
      <c r="G9" s="4"/>
      <c r="H9" s="4" t="s">
        <v>119</v>
      </c>
      <c r="I9" s="4" t="s">
        <v>25</v>
      </c>
      <c r="J9" s="17"/>
    </row>
    <row r="10" ht="14.25" spans="1:10">
      <c r="A10" s="15"/>
      <c r="B10" s="4"/>
      <c r="C10" s="4"/>
      <c r="D10" s="4"/>
      <c r="E10" s="4"/>
      <c r="F10" s="4"/>
      <c r="G10" s="4"/>
      <c r="H10" s="4"/>
      <c r="I10" s="4"/>
      <c r="J10" s="4"/>
    </row>
    <row r="11" ht="15" customHeight="1" spans="1:10">
      <c r="A11" s="15">
        <v>5</v>
      </c>
      <c r="B11" s="4" t="s">
        <v>178</v>
      </c>
      <c r="C11" s="4"/>
      <c r="D11" s="4"/>
      <c r="E11" s="4"/>
      <c r="F11" s="4"/>
      <c r="G11" s="4"/>
      <c r="H11" s="4" t="s">
        <v>119</v>
      </c>
      <c r="I11" s="4" t="s">
        <v>25</v>
      </c>
      <c r="J11" s="17"/>
    </row>
    <row r="12" ht="14.25" spans="1:10">
      <c r="A12" s="15"/>
      <c r="B12" s="4"/>
      <c r="C12" s="4"/>
      <c r="D12" s="4"/>
      <c r="E12" s="4"/>
      <c r="F12" s="4"/>
      <c r="G12" s="4"/>
      <c r="H12" s="4"/>
      <c r="I12" s="4"/>
      <c r="J12" s="4"/>
    </row>
    <row r="13" ht="15" customHeight="1" spans="1:10">
      <c r="A13" s="15">
        <v>6</v>
      </c>
      <c r="B13" s="4" t="s">
        <v>179</v>
      </c>
      <c r="C13" s="4"/>
      <c r="D13" s="4"/>
      <c r="E13" s="4"/>
      <c r="F13" s="4"/>
      <c r="G13" s="4"/>
      <c r="H13" s="4" t="s">
        <v>119</v>
      </c>
      <c r="I13" s="4" t="s">
        <v>22</v>
      </c>
      <c r="J13" s="17"/>
    </row>
    <row r="14" ht="14.25" spans="1:10">
      <c r="A14" s="15"/>
      <c r="B14" s="4"/>
      <c r="C14" s="4"/>
      <c r="D14" s="4"/>
      <c r="E14" s="4"/>
      <c r="F14" s="4"/>
      <c r="G14" s="4"/>
      <c r="H14" s="4"/>
      <c r="I14" s="4"/>
      <c r="J14" s="4"/>
    </row>
    <row r="15" ht="15" customHeight="1" spans="1:10">
      <c r="A15" s="15">
        <v>7</v>
      </c>
      <c r="B15" s="4" t="s">
        <v>180</v>
      </c>
      <c r="C15" s="4"/>
      <c r="D15" s="4"/>
      <c r="E15" s="4"/>
      <c r="F15" s="4"/>
      <c r="G15" s="4"/>
      <c r="H15" s="4" t="s">
        <v>119</v>
      </c>
      <c r="I15" s="4" t="s">
        <v>16</v>
      </c>
      <c r="J15" s="17"/>
    </row>
    <row r="16" ht="14.25" spans="1:10">
      <c r="A16" s="15"/>
      <c r="B16" s="4"/>
      <c r="C16" s="4"/>
      <c r="D16" s="4"/>
      <c r="E16" s="4"/>
      <c r="F16" s="4"/>
      <c r="G16" s="4"/>
      <c r="H16" s="4"/>
      <c r="I16" s="4"/>
      <c r="J16" s="4"/>
    </row>
    <row r="17" ht="15" customHeight="1" spans="1:10">
      <c r="A17" s="15">
        <v>8</v>
      </c>
      <c r="B17" s="4" t="s">
        <v>181</v>
      </c>
      <c r="C17" s="4"/>
      <c r="D17" s="4"/>
      <c r="E17" s="4"/>
      <c r="F17" s="4"/>
      <c r="G17" s="4"/>
      <c r="H17" s="4" t="s">
        <v>119</v>
      </c>
      <c r="I17" s="4" t="s">
        <v>97</v>
      </c>
      <c r="J17" s="17"/>
    </row>
    <row r="18" ht="14.25" spans="1:10">
      <c r="A18" s="15"/>
      <c r="B18" s="4"/>
      <c r="C18" s="4"/>
      <c r="D18" s="4"/>
      <c r="E18" s="4"/>
      <c r="F18" s="4"/>
      <c r="G18" s="4"/>
      <c r="H18" s="4"/>
      <c r="I18" s="4"/>
      <c r="J18" s="4"/>
    </row>
    <row r="19" ht="15" customHeight="1" spans="1:10">
      <c r="A19" s="15">
        <v>9</v>
      </c>
      <c r="B19" s="4" t="s">
        <v>182</v>
      </c>
      <c r="C19" s="4"/>
      <c r="D19" s="4"/>
      <c r="E19" s="4"/>
      <c r="F19" s="4"/>
      <c r="G19" s="4"/>
      <c r="H19" s="4" t="s">
        <v>119</v>
      </c>
      <c r="I19" s="4" t="s">
        <v>25</v>
      </c>
      <c r="J19" s="17"/>
    </row>
    <row r="20" ht="14.25" spans="1:10">
      <c r="A20" s="15"/>
      <c r="B20" s="4"/>
      <c r="C20" s="4"/>
      <c r="D20" s="4"/>
      <c r="E20" s="4"/>
      <c r="F20" s="4"/>
      <c r="G20" s="4"/>
      <c r="H20" s="4"/>
      <c r="I20" s="4"/>
      <c r="J20" s="4"/>
    </row>
    <row r="21" ht="15" customHeight="1" spans="1:10">
      <c r="A21" s="15">
        <v>10</v>
      </c>
      <c r="B21" s="4" t="s">
        <v>135</v>
      </c>
      <c r="C21" s="4"/>
      <c r="D21" s="4"/>
      <c r="E21" s="4"/>
      <c r="F21" s="4"/>
      <c r="G21" s="4"/>
      <c r="H21" s="4" t="s">
        <v>119</v>
      </c>
      <c r="I21" s="4" t="s">
        <v>25</v>
      </c>
      <c r="J21" s="17"/>
    </row>
    <row r="22" ht="14.25" spans="1:10">
      <c r="A22" s="15"/>
      <c r="B22" s="4"/>
      <c r="C22" s="4"/>
      <c r="D22" s="4"/>
      <c r="E22" s="4"/>
      <c r="F22" s="4"/>
      <c r="G22" s="4"/>
      <c r="H22" s="4"/>
      <c r="I22" s="4"/>
      <c r="J22" s="4"/>
    </row>
    <row r="23" ht="15" customHeight="1" spans="1:10">
      <c r="A23" s="15">
        <v>11</v>
      </c>
      <c r="B23" s="4" t="s">
        <v>183</v>
      </c>
      <c r="C23" s="4"/>
      <c r="D23" s="4"/>
      <c r="E23" s="4"/>
      <c r="F23" s="4"/>
      <c r="G23" s="4"/>
      <c r="H23" s="4" t="s">
        <v>119</v>
      </c>
      <c r="I23" s="4" t="s">
        <v>25</v>
      </c>
      <c r="J23" s="4"/>
    </row>
    <row r="24" ht="15" customHeight="1" spans="1:10">
      <c r="A24" s="15">
        <v>12</v>
      </c>
      <c r="B24" s="10" t="s">
        <v>184</v>
      </c>
      <c r="C24" s="10"/>
      <c r="D24" s="10"/>
      <c r="E24" s="10"/>
      <c r="F24" s="10"/>
      <c r="G24" s="10"/>
      <c r="H24" s="10" t="s">
        <v>185</v>
      </c>
      <c r="I24" s="10" t="s">
        <v>186</v>
      </c>
      <c r="J24" s="17"/>
    </row>
    <row r="25" ht="14.25" spans="1:10">
      <c r="A25" s="15"/>
      <c r="B25" s="10"/>
      <c r="C25" s="10"/>
      <c r="D25" s="10"/>
      <c r="E25" s="10"/>
      <c r="F25" s="10"/>
      <c r="G25" s="10"/>
      <c r="H25" s="10"/>
      <c r="I25" s="10"/>
      <c r="J25" s="4"/>
    </row>
    <row r="26" ht="14.25" spans="1:10">
      <c r="A26" s="7">
        <v>13</v>
      </c>
      <c r="B26" s="16" t="s">
        <v>10</v>
      </c>
      <c r="C26" s="7"/>
      <c r="D26" s="7">
        <f>SUM(D3:D25)</f>
        <v>0</v>
      </c>
      <c r="E26" s="7">
        <f>SUM(E3:E25)</f>
        <v>0</v>
      </c>
      <c r="F26" s="7">
        <f>SUM(F3:F25)</f>
        <v>0</v>
      </c>
      <c r="G26" s="7">
        <f>SUM(G3:G25)</f>
        <v>0</v>
      </c>
      <c r="H26" s="7"/>
      <c r="I26" s="7"/>
      <c r="J26" s="7"/>
    </row>
  </sheetData>
  <mergeCells count="92">
    <mergeCell ref="A1:J1"/>
    <mergeCell ref="B2:C2"/>
    <mergeCell ref="B23:C23"/>
    <mergeCell ref="B26:C26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4:A25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4:D25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4:E25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4:F25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4:G25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4:H25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4:I25"/>
    <mergeCell ref="B3:C4"/>
    <mergeCell ref="B5:C6"/>
    <mergeCell ref="B7:C8"/>
    <mergeCell ref="B9:C10"/>
    <mergeCell ref="B11:C12"/>
    <mergeCell ref="B13:C14"/>
    <mergeCell ref="B15:C16"/>
    <mergeCell ref="B17:C18"/>
    <mergeCell ref="B19:C20"/>
    <mergeCell ref="B21:C22"/>
    <mergeCell ref="B24:C2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K15" sqref="K15"/>
    </sheetView>
  </sheetViews>
  <sheetFormatPr defaultColWidth="9" defaultRowHeight="13.5" outlineLevelCol="4"/>
  <cols>
    <col min="2" max="2" width="27.125" customWidth="1"/>
    <col min="3" max="4" width="12.125" customWidth="1"/>
    <col min="5" max="5" width="27.125" customWidth="1"/>
  </cols>
  <sheetData>
    <row r="1" ht="53" customHeight="1" spans="1:5">
      <c r="A1" s="1" t="s">
        <v>187</v>
      </c>
      <c r="B1" s="1"/>
      <c r="C1" s="1"/>
      <c r="D1" s="1"/>
      <c r="E1" s="1"/>
    </row>
    <row r="2" ht="14.25" spans="1:5">
      <c r="A2" s="4" t="s">
        <v>2</v>
      </c>
      <c r="B2" s="5" t="s">
        <v>13</v>
      </c>
      <c r="C2" s="5" t="s">
        <v>14</v>
      </c>
      <c r="D2" s="5" t="s">
        <v>4</v>
      </c>
      <c r="E2" s="5" t="s">
        <v>7</v>
      </c>
    </row>
    <row r="3" ht="14.25" spans="1:5">
      <c r="A3" s="4">
        <v>1</v>
      </c>
      <c r="B3" s="11" t="s">
        <v>188</v>
      </c>
      <c r="C3" s="5"/>
      <c r="D3" s="11" t="s">
        <v>18</v>
      </c>
      <c r="E3" s="5"/>
    </row>
    <row r="4" ht="14.25" spans="1:5">
      <c r="A4" s="4">
        <v>2</v>
      </c>
      <c r="B4" s="11" t="s">
        <v>189</v>
      </c>
      <c r="C4" s="5"/>
      <c r="D4" s="11" t="s">
        <v>18</v>
      </c>
      <c r="E4" s="5"/>
    </row>
    <row r="5" ht="14.25" spans="1:5">
      <c r="A5" s="4">
        <v>3</v>
      </c>
      <c r="B5" s="11" t="s">
        <v>190</v>
      </c>
      <c r="C5" s="5"/>
      <c r="D5" s="11" t="s">
        <v>16</v>
      </c>
      <c r="E5" s="5"/>
    </row>
    <row r="6" ht="14.25" spans="1:5">
      <c r="A6" s="4">
        <v>4</v>
      </c>
      <c r="B6" s="11" t="s">
        <v>191</v>
      </c>
      <c r="C6" s="5"/>
      <c r="D6" s="11" t="s">
        <v>25</v>
      </c>
      <c r="E6" s="5"/>
    </row>
    <row r="7" ht="14.25" spans="1:5">
      <c r="A7" s="4">
        <v>5</v>
      </c>
      <c r="B7" s="11" t="s">
        <v>192</v>
      </c>
      <c r="C7" s="5"/>
      <c r="D7" s="11" t="s">
        <v>22</v>
      </c>
      <c r="E7" s="5"/>
    </row>
    <row r="8" ht="14.25" spans="1:5">
      <c r="A8" s="4">
        <v>6</v>
      </c>
      <c r="B8" s="11" t="s">
        <v>193</v>
      </c>
      <c r="C8" s="5"/>
      <c r="D8" s="11" t="s">
        <v>22</v>
      </c>
      <c r="E8" s="5"/>
    </row>
    <row r="9" ht="14.25" spans="1:5">
      <c r="A9" s="4">
        <v>7</v>
      </c>
      <c r="B9" s="11" t="s">
        <v>146</v>
      </c>
      <c r="C9" s="5"/>
      <c r="D9" s="11" t="s">
        <v>25</v>
      </c>
      <c r="E9" s="5"/>
    </row>
    <row r="10" ht="14.25" spans="1:5">
      <c r="A10" s="4">
        <v>8</v>
      </c>
      <c r="B10" s="11" t="s">
        <v>147</v>
      </c>
      <c r="C10" s="11"/>
      <c r="D10" s="11" t="s">
        <v>25</v>
      </c>
      <c r="E10" s="5"/>
    </row>
    <row r="11" ht="14.25" spans="1:5">
      <c r="A11" s="4">
        <v>9</v>
      </c>
      <c r="B11" s="11" t="s">
        <v>120</v>
      </c>
      <c r="C11" s="11"/>
      <c r="D11" s="11" t="s">
        <v>25</v>
      </c>
      <c r="E11" s="12"/>
    </row>
    <row r="12" ht="14.25" spans="1:5">
      <c r="A12" s="6">
        <v>10</v>
      </c>
      <c r="B12" s="7" t="s">
        <v>10</v>
      </c>
      <c r="C12" s="8">
        <f>SUM(C3:C11)</f>
        <v>0</v>
      </c>
      <c r="D12" s="8"/>
      <c r="E12" s="9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3" sqref="C3:C22"/>
    </sheetView>
  </sheetViews>
  <sheetFormatPr defaultColWidth="9" defaultRowHeight="13.5" outlineLevelCol="4"/>
  <cols>
    <col min="2" max="2" width="25.25" customWidth="1"/>
    <col min="3" max="4" width="13.125" customWidth="1"/>
    <col min="5" max="5" width="26.5" customWidth="1"/>
  </cols>
  <sheetData>
    <row r="1" ht="45" customHeight="1" spans="1:5">
      <c r="A1" s="1" t="s">
        <v>194</v>
      </c>
      <c r="B1" s="1"/>
      <c r="C1" s="1"/>
      <c r="D1" s="1"/>
      <c r="E1" s="1"/>
    </row>
    <row r="2" ht="14.25" spans="1:5">
      <c r="A2" s="4" t="s">
        <v>2</v>
      </c>
      <c r="B2" s="5" t="s">
        <v>13</v>
      </c>
      <c r="C2" s="5" t="s">
        <v>14</v>
      </c>
      <c r="D2" s="5" t="s">
        <v>4</v>
      </c>
      <c r="E2" s="5" t="s">
        <v>7</v>
      </c>
    </row>
    <row r="3" ht="14.25" spans="1:5">
      <c r="A3" s="10">
        <v>1</v>
      </c>
      <c r="B3" s="11" t="s">
        <v>177</v>
      </c>
      <c r="C3" s="5"/>
      <c r="D3" s="11" t="s">
        <v>25</v>
      </c>
      <c r="E3" s="5"/>
    </row>
    <row r="4" ht="14.25" spans="1:5">
      <c r="A4" s="10">
        <v>2</v>
      </c>
      <c r="B4" s="11" t="s">
        <v>21</v>
      </c>
      <c r="C4" s="5"/>
      <c r="D4" s="11" t="s">
        <v>22</v>
      </c>
      <c r="E4" s="5"/>
    </row>
    <row r="5" ht="14.25" spans="1:5">
      <c r="A5" s="10">
        <v>3</v>
      </c>
      <c r="B5" s="11" t="s">
        <v>195</v>
      </c>
      <c r="C5" s="5"/>
      <c r="D5" s="11" t="s">
        <v>159</v>
      </c>
      <c r="E5" s="5"/>
    </row>
    <row r="6" ht="14.25" spans="1:5">
      <c r="A6" s="10">
        <v>4</v>
      </c>
      <c r="B6" s="11" t="s">
        <v>196</v>
      </c>
      <c r="C6" s="5"/>
      <c r="D6" s="11" t="s">
        <v>159</v>
      </c>
      <c r="E6" s="5"/>
    </row>
    <row r="7" ht="14.25" spans="1:5">
      <c r="A7" s="10">
        <v>5</v>
      </c>
      <c r="B7" s="11" t="s">
        <v>197</v>
      </c>
      <c r="C7" s="5"/>
      <c r="D7" s="11" t="s">
        <v>27</v>
      </c>
      <c r="E7" s="5"/>
    </row>
    <row r="8" ht="14.25" spans="1:5">
      <c r="A8" s="10">
        <v>6</v>
      </c>
      <c r="B8" s="11" t="s">
        <v>198</v>
      </c>
      <c r="C8" s="5"/>
      <c r="D8" s="11" t="s">
        <v>18</v>
      </c>
      <c r="E8" s="5"/>
    </row>
    <row r="9" ht="14.25" spans="1:5">
      <c r="A9" s="10">
        <v>7</v>
      </c>
      <c r="B9" s="11" t="s">
        <v>199</v>
      </c>
      <c r="C9" s="5"/>
      <c r="D9" s="11" t="s">
        <v>27</v>
      </c>
      <c r="E9" s="5"/>
    </row>
    <row r="10" ht="14.25" spans="1:5">
      <c r="A10" s="10">
        <v>8</v>
      </c>
      <c r="B10" s="11" t="s">
        <v>200</v>
      </c>
      <c r="C10" s="5"/>
      <c r="D10" s="11" t="s">
        <v>27</v>
      </c>
      <c r="E10" s="5"/>
    </row>
    <row r="11" ht="14.25" spans="1:5">
      <c r="A11" s="10">
        <v>9</v>
      </c>
      <c r="B11" s="11" t="s">
        <v>201</v>
      </c>
      <c r="C11" s="5"/>
      <c r="D11" s="11" t="s">
        <v>22</v>
      </c>
      <c r="E11" s="5"/>
    </row>
    <row r="12" ht="14.25" spans="1:5">
      <c r="A12" s="10">
        <v>10</v>
      </c>
      <c r="B12" s="11" t="s">
        <v>202</v>
      </c>
      <c r="C12" s="5"/>
      <c r="D12" s="11" t="s">
        <v>22</v>
      </c>
      <c r="E12" s="5"/>
    </row>
    <row r="13" ht="14.25" spans="1:5">
      <c r="A13" s="10">
        <v>11</v>
      </c>
      <c r="B13" s="11" t="s">
        <v>203</v>
      </c>
      <c r="C13" s="5"/>
      <c r="D13" s="11" t="s">
        <v>25</v>
      </c>
      <c r="E13" s="5"/>
    </row>
    <row r="14" ht="14.25" spans="1:5">
      <c r="A14" s="10">
        <v>12</v>
      </c>
      <c r="B14" s="11" t="s">
        <v>89</v>
      </c>
      <c r="C14" s="11"/>
      <c r="D14" s="11" t="s">
        <v>90</v>
      </c>
      <c r="E14" s="5"/>
    </row>
    <row r="15" ht="14.25" spans="1:5">
      <c r="A15" s="10">
        <v>13</v>
      </c>
      <c r="B15" s="11" t="s">
        <v>204</v>
      </c>
      <c r="C15" s="5"/>
      <c r="D15" s="11" t="s">
        <v>90</v>
      </c>
      <c r="E15" s="5"/>
    </row>
    <row r="16" ht="14.25" spans="1:5">
      <c r="A16" s="10">
        <v>14</v>
      </c>
      <c r="B16" s="11" t="s">
        <v>205</v>
      </c>
      <c r="C16" s="5"/>
      <c r="D16" s="11" t="s">
        <v>90</v>
      </c>
      <c r="E16" s="5"/>
    </row>
    <row r="17" ht="14.25" spans="1:5">
      <c r="A17" s="10">
        <v>15</v>
      </c>
      <c r="B17" s="11" t="s">
        <v>35</v>
      </c>
      <c r="C17" s="11"/>
      <c r="D17" s="11" t="s">
        <v>25</v>
      </c>
      <c r="E17" s="5"/>
    </row>
    <row r="18" ht="14.25" spans="1:5">
      <c r="A18" s="10">
        <v>16</v>
      </c>
      <c r="B18" s="11" t="s">
        <v>146</v>
      </c>
      <c r="C18" s="5"/>
      <c r="D18" s="11" t="s">
        <v>25</v>
      </c>
      <c r="E18" s="5"/>
    </row>
    <row r="19" ht="14.25" spans="1:5">
      <c r="A19" s="10">
        <v>17</v>
      </c>
      <c r="B19" s="11" t="s">
        <v>147</v>
      </c>
      <c r="C19" s="11"/>
      <c r="D19" s="11" t="s">
        <v>25</v>
      </c>
      <c r="E19" s="5"/>
    </row>
    <row r="20" ht="14.25" spans="1:5">
      <c r="A20" s="10">
        <v>18</v>
      </c>
      <c r="B20" s="11" t="s">
        <v>120</v>
      </c>
      <c r="C20" s="11"/>
      <c r="D20" s="11" t="s">
        <v>25</v>
      </c>
      <c r="E20" s="5"/>
    </row>
    <row r="21" ht="14.25" spans="1:5">
      <c r="A21" s="10">
        <v>19</v>
      </c>
      <c r="B21" s="11" t="s">
        <v>206</v>
      </c>
      <c r="C21" s="11"/>
      <c r="D21" s="11" t="s">
        <v>159</v>
      </c>
      <c r="E21" s="5"/>
    </row>
    <row r="22" ht="14.25" spans="1:5">
      <c r="A22" s="10">
        <v>20</v>
      </c>
      <c r="B22" s="11" t="s">
        <v>207</v>
      </c>
      <c r="C22" s="11"/>
      <c r="D22" s="11" t="s">
        <v>159</v>
      </c>
      <c r="E22" s="12"/>
    </row>
    <row r="23" ht="14.25" spans="1:5">
      <c r="A23" s="6">
        <v>21</v>
      </c>
      <c r="B23" s="7" t="s">
        <v>10</v>
      </c>
      <c r="C23" s="8">
        <f>SUM(C3:C22)</f>
        <v>0</v>
      </c>
      <c r="D23" s="8"/>
      <c r="E23" s="9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K17" sqref="K17"/>
    </sheetView>
  </sheetViews>
  <sheetFormatPr defaultColWidth="9" defaultRowHeight="13.5" outlineLevelCol="4"/>
  <cols>
    <col min="2" max="2" width="25.125" customWidth="1"/>
    <col min="3" max="4" width="13.375" customWidth="1"/>
    <col min="5" max="5" width="25" customWidth="1"/>
  </cols>
  <sheetData>
    <row r="1" ht="42" customHeight="1" spans="1:5">
      <c r="A1" s="1" t="s">
        <v>208</v>
      </c>
      <c r="B1" s="1"/>
      <c r="C1" s="1"/>
      <c r="D1" s="1"/>
      <c r="E1" s="1"/>
    </row>
    <row r="2" ht="14.25" spans="1:5">
      <c r="A2" s="4" t="s">
        <v>2</v>
      </c>
      <c r="B2" s="5" t="s">
        <v>13</v>
      </c>
      <c r="C2" s="5" t="s">
        <v>14</v>
      </c>
      <c r="D2" s="5" t="s">
        <v>4</v>
      </c>
      <c r="E2" s="5" t="s">
        <v>7</v>
      </c>
    </row>
    <row r="3" ht="14.25" spans="1:5">
      <c r="A3" s="10">
        <v>1</v>
      </c>
      <c r="B3" s="11" t="s">
        <v>209</v>
      </c>
      <c r="C3" s="11"/>
      <c r="D3" s="11" t="s">
        <v>159</v>
      </c>
      <c r="E3" s="5"/>
    </row>
    <row r="4" ht="14.25" spans="1:5">
      <c r="A4" s="10">
        <v>2</v>
      </c>
      <c r="B4" s="11" t="s">
        <v>86</v>
      </c>
      <c r="C4" s="5"/>
      <c r="D4" s="11" t="s">
        <v>22</v>
      </c>
      <c r="E4" s="5"/>
    </row>
    <row r="5" ht="14.25" spans="1:5">
      <c r="A5" s="10">
        <v>3</v>
      </c>
      <c r="B5" s="11" t="s">
        <v>210</v>
      </c>
      <c r="C5" s="5"/>
      <c r="D5" s="11" t="s">
        <v>22</v>
      </c>
      <c r="E5" s="5"/>
    </row>
    <row r="6" ht="14.25" spans="1:5">
      <c r="A6" s="10">
        <v>4</v>
      </c>
      <c r="B6" s="11" t="s">
        <v>211</v>
      </c>
      <c r="C6" s="5"/>
      <c r="D6" s="11" t="s">
        <v>27</v>
      </c>
      <c r="E6" s="5"/>
    </row>
    <row r="7" ht="14.25" spans="1:5">
      <c r="A7" s="10">
        <v>5</v>
      </c>
      <c r="B7" s="11" t="s">
        <v>212</v>
      </c>
      <c r="C7" s="5"/>
      <c r="D7" s="11" t="s">
        <v>159</v>
      </c>
      <c r="E7" s="5"/>
    </row>
    <row r="8" ht="14.25" spans="1:5">
      <c r="A8" s="10">
        <v>6</v>
      </c>
      <c r="B8" s="11" t="s">
        <v>213</v>
      </c>
      <c r="C8" s="5"/>
      <c r="D8" s="11" t="s">
        <v>159</v>
      </c>
      <c r="E8" s="5"/>
    </row>
    <row r="9" ht="14.25" spans="1:5">
      <c r="A9" s="10">
        <v>7</v>
      </c>
      <c r="B9" s="11" t="s">
        <v>214</v>
      </c>
      <c r="C9" s="5"/>
      <c r="D9" s="11" t="s">
        <v>22</v>
      </c>
      <c r="E9" s="5"/>
    </row>
    <row r="10" ht="14.25" spans="1:5">
      <c r="A10" s="10">
        <v>8</v>
      </c>
      <c r="B10" s="11" t="s">
        <v>215</v>
      </c>
      <c r="C10" s="5"/>
      <c r="D10" s="11" t="s">
        <v>22</v>
      </c>
      <c r="E10" s="5"/>
    </row>
    <row r="11" ht="14.25" spans="1:5">
      <c r="A11" s="10">
        <v>9</v>
      </c>
      <c r="B11" s="11" t="s">
        <v>216</v>
      </c>
      <c r="C11" s="5"/>
      <c r="D11" s="11" t="s">
        <v>22</v>
      </c>
      <c r="E11" s="5"/>
    </row>
    <row r="12" ht="14.25" spans="1:5">
      <c r="A12" s="10">
        <v>10</v>
      </c>
      <c r="B12" s="11" t="s">
        <v>217</v>
      </c>
      <c r="C12" s="11"/>
      <c r="D12" s="11" t="s">
        <v>90</v>
      </c>
      <c r="E12" s="13"/>
    </row>
    <row r="13" ht="14.25" spans="1:5">
      <c r="A13" s="10">
        <v>11</v>
      </c>
      <c r="B13" s="11" t="s">
        <v>218</v>
      </c>
      <c r="C13" s="5"/>
      <c r="D13" s="11" t="s">
        <v>25</v>
      </c>
      <c r="E13" s="5"/>
    </row>
    <row r="14" ht="14.25" spans="1:5">
      <c r="A14" s="10">
        <v>12</v>
      </c>
      <c r="B14" s="11" t="s">
        <v>219</v>
      </c>
      <c r="C14" s="11"/>
      <c r="D14" s="11" t="s">
        <v>159</v>
      </c>
      <c r="E14" s="5"/>
    </row>
    <row r="15" ht="14.25" spans="1:5">
      <c r="A15" s="10">
        <v>13</v>
      </c>
      <c r="B15" s="11" t="s">
        <v>220</v>
      </c>
      <c r="C15" s="11"/>
      <c r="D15" s="11" t="s">
        <v>90</v>
      </c>
      <c r="E15" s="5"/>
    </row>
    <row r="16" ht="14.25" spans="1:5">
      <c r="A16" s="10">
        <v>14</v>
      </c>
      <c r="B16" s="11" t="s">
        <v>120</v>
      </c>
      <c r="C16" s="11"/>
      <c r="D16" s="11" t="s">
        <v>25</v>
      </c>
      <c r="E16" s="5"/>
    </row>
    <row r="17" ht="14.25" spans="1:5">
      <c r="A17" s="10">
        <v>15</v>
      </c>
      <c r="B17" s="11" t="s">
        <v>91</v>
      </c>
      <c r="C17" s="11"/>
      <c r="D17" s="11" t="s">
        <v>90</v>
      </c>
      <c r="E17" s="12"/>
    </row>
    <row r="18" ht="14.25" spans="1:5">
      <c r="A18" s="6">
        <v>16</v>
      </c>
      <c r="B18" s="7" t="s">
        <v>10</v>
      </c>
      <c r="C18" s="8">
        <f>SUM(C3:C17)</f>
        <v>0</v>
      </c>
      <c r="D18" s="8"/>
      <c r="E18" s="9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电器维修服务采购项目报价汇总表</vt:lpstr>
      <vt:lpstr>（一）洗衣机维修报价清单表</vt:lpstr>
      <vt:lpstr>（二）电视维修报价清单表</vt:lpstr>
      <vt:lpstr>（三）电热水器维修报价清单表</vt:lpstr>
      <vt:lpstr>（四）空调维修、安装报价清单表</vt:lpstr>
      <vt:lpstr>（五）冰箱冷柜维修报价清单表</vt:lpstr>
      <vt:lpstr>（六）燃气灶维修报价清单表</vt:lpstr>
      <vt:lpstr>（七）抽油烟机维修报价清单表</vt:lpstr>
      <vt:lpstr>（八）微波炉维修报价清单表</vt:lpstr>
      <vt:lpstr>（九）电风扇维修报价清单表</vt:lpstr>
      <vt:lpstr>（十）饮水机维修报价清单表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2021-08-23T03:33:00Z</dcterms:created>
  <dcterms:modified xsi:type="dcterms:W3CDTF">2023-03-09T02:05:19Z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58DF649FAADA4DD7B2886BEAAE5585D8</vt:lpwstr>
  </property>
</Properties>
</file>